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4115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K19" i="2" l="1"/>
  <c r="K18" i="2"/>
  <c r="K20" i="2" s="1"/>
  <c r="J19" i="2"/>
  <c r="J18" i="2"/>
  <c r="L9" i="2"/>
  <c r="L10" i="2"/>
  <c r="L8" i="2"/>
  <c r="K9" i="2"/>
  <c r="K10" i="2"/>
  <c r="K8" i="2"/>
  <c r="C18" i="1"/>
  <c r="B18" i="1"/>
  <c r="E9" i="1"/>
  <c r="F9" i="1"/>
  <c r="D9" i="1"/>
  <c r="C9" i="1"/>
  <c r="D11" i="2"/>
  <c r="E11" i="2"/>
  <c r="F11" i="2"/>
  <c r="G11" i="2"/>
  <c r="H11" i="2"/>
  <c r="I11" i="2"/>
  <c r="J11" i="2"/>
  <c r="K11" i="2"/>
  <c r="L11" i="2"/>
  <c r="C11" i="2"/>
  <c r="C20" i="2"/>
  <c r="D20" i="2"/>
  <c r="E20" i="2"/>
  <c r="F20" i="2"/>
  <c r="G20" i="2"/>
  <c r="H20" i="2"/>
  <c r="I20" i="2"/>
  <c r="J20" i="2"/>
  <c r="B20" i="2"/>
</calcChain>
</file>

<file path=xl/sharedStrings.xml><?xml version="1.0" encoding="utf-8"?>
<sst xmlns="http://schemas.openxmlformats.org/spreadsheetml/2006/main" count="70" uniqueCount="33">
  <si>
    <t>Week</t>
  </si>
  <si>
    <t>Totalen</t>
  </si>
  <si>
    <t>[Week]</t>
  </si>
  <si>
    <t>[Metric 1]</t>
  </si>
  <si>
    <t>[Metric 2]</t>
  </si>
  <si>
    <t>[Metric 3]</t>
  </si>
  <si>
    <t>[Metric 4]</t>
  </si>
  <si>
    <t>[Metric 5]</t>
  </si>
  <si>
    <t>[Metric 6]</t>
  </si>
  <si>
    <t>[Metric 7]</t>
  </si>
  <si>
    <t>[Metric 8]</t>
  </si>
  <si>
    <t>201001</t>
  </si>
  <si>
    <t>201002</t>
  </si>
  <si>
    <t>201003</t>
  </si>
  <si>
    <t>201004</t>
  </si>
  <si>
    <t>Revenu</t>
  </si>
  <si>
    <t>nr of sales</t>
  </si>
  <si>
    <t>[Store]</t>
  </si>
  <si>
    <t>[Product]</t>
  </si>
  <si>
    <t>Information about sales (201001 - 201004)</t>
  </si>
  <si>
    <t>Information about KPI's (201001 - 201004)</t>
  </si>
  <si>
    <t>Customers</t>
  </si>
  <si>
    <t>margin</t>
  </si>
  <si>
    <t>A</t>
  </si>
  <si>
    <t>box</t>
  </si>
  <si>
    <t>hat</t>
  </si>
  <si>
    <t>B</t>
  </si>
  <si>
    <t>Information about KPI's ([startperiod] - [endperiod])</t>
  </si>
  <si>
    <t>Information about sales ([startperiod] - [endperiod])</t>
  </si>
  <si>
    <t>Store</t>
  </si>
  <si>
    <t>Product</t>
  </si>
  <si>
    <t>total revenu</t>
  </si>
  <si>
    <t>total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</si>
</sst>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#,###,###,###"/>
    <numFmt numFmtId="165" formatCode="#######0.0"/>
    <numFmt numFmtId="166" formatCode="0.0"/>
    <numFmt numFmtId="167" formatCode="#,###"/>
    <numFmt numFmtId="168" formatCode="hh:mm"/>
    <numFmt numFmtId="169" formatCode="d\-mm\-yy"/>
    <numFmt numFmtId="170" formatCode="d\-mm\-yyyy"/>
    <numFmt numFmtId="171" formatCode="d\-mm\-yyyy\ hh:mm:ss"/>
    <numFmt numFmtId="172" formatCode="\u\u\:mm"/>
    <numFmt numFmtId="173" formatCode="d\-mm\-\j\j"/>
    <numFmt numFmtId="174" formatCode="d\-mm\-\j\j\j\j"/>
    <numFmt numFmtId="175" formatCode="d\-mm\-\j\j\j\j\ \u\u:mm:ss"/>
    <numFmt numFmtId="176" formatCode="#,#00"/>
    <numFmt numFmtId="177" formatCode="dd\-mm\-yy"/>
    <numFmt numFmtId="178" formatCode="\u\:mm"/>
    <numFmt numFmtId="179" formatCode="#.##000"/>
    <numFmt numFmtId="180" formatCode="#,##0.0"/>
    <numFmt numFmtId="181" formatCode="&quot;€&quot;\ #,##0"/>
    <numFmt numFmtId="182" formatCode="&quot;€&quot;\ #,##0.00"/>
    <numFmt numFmtId="183" formatCode="&quot;€&quot;\ 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Lucida Sans"/>
      <family val="2"/>
    </font>
    <font>
      <sz val="8"/>
      <color theme="1"/>
      <name val="Lucida Sans"/>
      <family val="2"/>
    </font>
    <font>
      <sz val="8"/>
      <color rgb="FF000000"/>
      <name val="Lucida Sans"/>
      <family val="2"/>
    </font>
    <font>
      <b/>
      <sz val="8"/>
      <color theme="0"/>
      <name val="Lucida Sans"/>
      <family val="2"/>
    </font>
    <font>
      <sz val="11"/>
      <color theme="1"/>
      <name val="Lucida Sans"/>
      <family val="2"/>
    </font>
    <font>
      <sz val="11"/>
      <color rgb="FF000000"/>
      <name val="Calibri"/>
      <family val="2"/>
    </font>
    <font>
      <b/>
      <sz val="8"/>
      <name val="Lucida Sans"/>
      <family val="2"/>
    </font>
    <font>
      <sz val="20"/>
      <color indexed="9"/>
      <name val="Arial"/>
      <family val="2"/>
    </font>
    <font>
      <i/>
      <sz val="10"/>
      <color indexed="9"/>
      <name val="Arial"/>
      <family val="2"/>
    </font>
    <font>
      <b/>
      <i/>
      <sz val="11"/>
      <color rgb="FF000000"/>
      <name val="Calibri"/>
      <family val="2"/>
    </font>
    <font>
      <b/>
      <sz val="9"/>
      <name val="Lucida Sans"/>
      <family val="2"/>
    </font>
    <font>
      <sz val="8.25"/>
      <color rgb="FF000000"/>
      <name val="Tahoma"/>
      <family val="2"/>
    </font>
    <font>
      <b/>
      <sz val="8"/>
      <color theme="1"/>
      <name val="Lucida Sans"/>
      <family val="2"/>
    </font>
    <font>
      <b/>
      <sz val="9"/>
      <color theme="1"/>
      <name val="Lucida Sans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BF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62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49" fontId="7" fillId="0" borderId="0"/>
    <xf numFmtId="1" fontId="7" fillId="0" borderId="0"/>
    <xf numFmtId="166" fontId="7" fillId="0" borderId="0"/>
    <xf numFmtId="2" fontId="7" fillId="0" borderId="0"/>
    <xf numFmtId="167" fontId="7" fillId="0" borderId="0"/>
    <xf numFmtId="3" fontId="7" fillId="0" borderId="0"/>
    <xf numFmtId="0" fontId="7" fillId="5" borderId="0"/>
    <xf numFmtId="0" fontId="9" fillId="6" borderId="0"/>
    <xf numFmtId="49" fontId="10" fillId="0" borderId="0"/>
    <xf numFmtId="0" fontId="11" fillId="0" borderId="0"/>
    <xf numFmtId="49" fontId="7" fillId="5" borderId="0">
      <alignment horizontal="center"/>
    </xf>
    <xf numFmtId="49" fontId="7" fillId="0" borderId="0" applyAlignment="0">
      <alignment horizontal="right" textRotation="90"/>
    </xf>
    <xf numFmtId="168" fontId="7" fillId="0" borderId="0" applyAlignment="0">
      <alignment horizontal="right"/>
    </xf>
    <xf numFmtId="169" fontId="7" fillId="0" borderId="0" applyAlignment="0">
      <alignment horizontal="right"/>
    </xf>
    <xf numFmtId="170" fontId="7" fillId="0" borderId="0" applyAlignment="0">
      <alignment horizontal="right"/>
    </xf>
    <xf numFmtId="171" fontId="7" fillId="0" borderId="0">
      <alignment horizontal="right"/>
    </xf>
    <xf numFmtId="0" fontId="7" fillId="7" borderId="0"/>
    <xf numFmtId="0" fontId="1" fillId="0" borderId="0"/>
    <xf numFmtId="49" fontId="7" fillId="0" borderId="0"/>
    <xf numFmtId="1" fontId="7" fillId="0" borderId="0"/>
    <xf numFmtId="166" fontId="7" fillId="0" borderId="0"/>
    <xf numFmtId="2" fontId="7" fillId="0" borderId="0"/>
    <xf numFmtId="167" fontId="7" fillId="0" borderId="0"/>
    <xf numFmtId="3" fontId="7" fillId="0" borderId="0"/>
    <xf numFmtId="0" fontId="7" fillId="5" borderId="0"/>
    <xf numFmtId="49" fontId="7" fillId="5" borderId="0">
      <alignment horizontal="center"/>
    </xf>
    <xf numFmtId="49" fontId="7" fillId="0" borderId="0" applyAlignment="0">
      <alignment horizontal="right" textRotation="90"/>
    </xf>
    <xf numFmtId="168" fontId="7" fillId="0" borderId="0" applyAlignment="0">
      <alignment horizontal="right"/>
    </xf>
    <xf numFmtId="169" fontId="7" fillId="0" borderId="0" applyAlignment="0">
      <alignment horizontal="right"/>
    </xf>
    <xf numFmtId="170" fontId="7" fillId="0" borderId="0" applyAlignment="0">
      <alignment horizontal="right"/>
    </xf>
    <xf numFmtId="171" fontId="7" fillId="0" borderId="0">
      <alignment horizontal="right"/>
    </xf>
    <xf numFmtId="0" fontId="7" fillId="7" borderId="0"/>
    <xf numFmtId="0" fontId="1" fillId="0" borderId="0"/>
    <xf numFmtId="0" fontId="7" fillId="0" borderId="0"/>
    <xf numFmtId="0" fontId="1" fillId="0" borderId="0"/>
    <xf numFmtId="0" fontId="7" fillId="0" borderId="0"/>
    <xf numFmtId="49" fontId="7" fillId="0" borderId="0"/>
    <xf numFmtId="49" fontId="7" fillId="0" borderId="0">
      <alignment horizontal="center"/>
    </xf>
    <xf numFmtId="1" fontId="7" fillId="0" borderId="0"/>
    <xf numFmtId="166" fontId="7" fillId="0" borderId="0"/>
    <xf numFmtId="2" fontId="7" fillId="0" borderId="0"/>
    <xf numFmtId="167" fontId="7" fillId="0" borderId="0"/>
    <xf numFmtId="3" fontId="7" fillId="0" borderId="0"/>
    <xf numFmtId="0" fontId="7" fillId="5" borderId="0"/>
    <xf numFmtId="49" fontId="7" fillId="5" borderId="0">
      <alignment horizontal="center"/>
    </xf>
    <xf numFmtId="49" fontId="7" fillId="0" borderId="0" applyAlignment="0">
      <alignment horizontal="right" textRotation="90"/>
    </xf>
    <xf numFmtId="172" fontId="7" fillId="0" borderId="0" applyAlignment="0">
      <alignment horizontal="right"/>
    </xf>
    <xf numFmtId="173" fontId="7" fillId="0" borderId="0" applyAlignment="0">
      <alignment horizontal="right"/>
    </xf>
    <xf numFmtId="173" fontId="7" fillId="0" borderId="0">
      <alignment horizontal="center"/>
    </xf>
    <xf numFmtId="174" fontId="7" fillId="0" borderId="0" applyAlignment="0">
      <alignment horizontal="right"/>
    </xf>
    <xf numFmtId="175" fontId="7" fillId="0" borderId="0">
      <alignment horizontal="right"/>
    </xf>
    <xf numFmtId="0" fontId="7" fillId="7" borderId="0"/>
    <xf numFmtId="176" fontId="7" fillId="0" borderId="0"/>
    <xf numFmtId="176" fontId="7" fillId="0" borderId="0"/>
    <xf numFmtId="177" fontId="7" fillId="0" borderId="0">
      <alignment horizontal="center"/>
    </xf>
    <xf numFmtId="178" fontId="7" fillId="0" borderId="0">
      <alignment horizontal="center"/>
    </xf>
    <xf numFmtId="179" fontId="7" fillId="0" borderId="0">
      <alignment horizontal="right"/>
    </xf>
  </cellStyleXfs>
  <cellXfs count="49">
    <xf numFmtId="0" fontId="0" fillId="0" borderId="0" xfId="0"/>
    <xf numFmtId="0" fontId="3" fillId="0" borderId="0" xfId="0" applyFont="1" applyBorder="1" applyAlignment="1"/>
    <xf numFmtId="49" fontId="2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/>
    <xf numFmtId="0" fontId="3" fillId="0" borderId="0" xfId="0" applyFont="1" applyAlignment="1"/>
    <xf numFmtId="164" fontId="4" fillId="2" borderId="1" xfId="0" applyNumberFormat="1" applyFont="1" applyFill="1" applyBorder="1" applyAlignment="1">
      <alignment horizontal="right" vertical="top"/>
    </xf>
    <xf numFmtId="165" fontId="4" fillId="2" borderId="1" xfId="0" applyNumberFormat="1" applyFont="1" applyFill="1" applyBorder="1" applyAlignment="1">
      <alignment horizontal="right" vertical="top"/>
    </xf>
    <xf numFmtId="164" fontId="4" fillId="3" borderId="1" xfId="0" applyNumberFormat="1" applyFont="1" applyFill="1" applyBorder="1" applyAlignment="1">
      <alignment horizontal="right" vertical="top"/>
    </xf>
    <xf numFmtId="49" fontId="4" fillId="4" borderId="2" xfId="0" applyNumberFormat="1" applyFont="1" applyFill="1" applyBorder="1" applyAlignment="1">
      <alignment horizontal="left" vertical="top"/>
    </xf>
    <xf numFmtId="49" fontId="4" fillId="4" borderId="4" xfId="0" applyNumberFormat="1" applyFont="1" applyFill="1" applyBorder="1" applyAlignment="1">
      <alignment horizontal="left" vertical="top"/>
    </xf>
    <xf numFmtId="49" fontId="4" fillId="4" borderId="1" xfId="0" applyNumberFormat="1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/>
    </xf>
    <xf numFmtId="49" fontId="4" fillId="4" borderId="3" xfId="0" applyNumberFormat="1" applyFont="1" applyFill="1" applyBorder="1" applyAlignment="1">
      <alignment horizontal="left" vertical="top"/>
    </xf>
    <xf numFmtId="49" fontId="4" fillId="8" borderId="4" xfId="0" applyNumberFormat="1" applyFont="1" applyFill="1" applyBorder="1" applyAlignment="1">
      <alignment horizontal="left" vertical="top"/>
    </xf>
    <xf numFmtId="166" fontId="8" fillId="8" borderId="13" xfId="45" applyNumberFormat="1" applyFont="1" applyFill="1" applyBorder="1" applyAlignment="1">
      <alignment horizontal="left" vertical="top"/>
    </xf>
    <xf numFmtId="0" fontId="4" fillId="4" borderId="6" xfId="0" applyFont="1" applyFill="1" applyBorder="1" applyAlignment="1">
      <alignment horizontal="left" vertical="top"/>
    </xf>
    <xf numFmtId="0" fontId="4" fillId="4" borderId="5" xfId="0" applyFont="1" applyFill="1" applyBorder="1" applyAlignment="1">
      <alignment horizontal="left" vertical="top"/>
    </xf>
    <xf numFmtId="49" fontId="2" fillId="9" borderId="9" xfId="0" applyNumberFormat="1" applyFont="1" applyFill="1" applyBorder="1" applyAlignment="1">
      <alignment horizontal="left" vertical="top"/>
    </xf>
    <xf numFmtId="0" fontId="4" fillId="4" borderId="8" xfId="0" applyFont="1" applyFill="1" applyBorder="1" applyAlignment="1">
      <alignment horizontal="left" vertical="top"/>
    </xf>
    <xf numFmtId="49" fontId="5" fillId="9" borderId="5" xfId="0" applyNumberFormat="1" applyFont="1" applyFill="1" applyBorder="1" applyAlignment="1">
      <alignment horizontal="left" vertical="top"/>
    </xf>
    <xf numFmtId="0" fontId="4" fillId="4" borderId="7" xfId="0" applyFont="1" applyFill="1" applyBorder="1" applyAlignment="1">
      <alignment horizontal="left" vertical="top"/>
    </xf>
    <xf numFmtId="49" fontId="5" fillId="9" borderId="1" xfId="0" applyNumberFormat="1" applyFont="1" applyFill="1" applyBorder="1" applyAlignment="1">
      <alignment horizontal="left" vertical="top"/>
    </xf>
    <xf numFmtId="165" fontId="4" fillId="3" borderId="17" xfId="0" applyNumberFormat="1" applyFont="1" applyFill="1" applyBorder="1" applyAlignment="1">
      <alignment horizontal="right" vertical="top"/>
    </xf>
    <xf numFmtId="180" fontId="13" fillId="0" borderId="18" xfId="10" applyNumberFormat="1" applyFont="1" applyFill="1" applyBorder="1" applyAlignment="1">
      <alignment horizontal="right" vertical="center" wrapText="1"/>
    </xf>
    <xf numFmtId="49" fontId="2" fillId="9" borderId="15" xfId="0" applyNumberFormat="1" applyFont="1" applyFill="1" applyBorder="1" applyAlignment="1">
      <alignment horizontal="left" vertical="top"/>
    </xf>
    <xf numFmtId="49" fontId="4" fillId="4" borderId="16" xfId="0" applyNumberFormat="1" applyFont="1" applyFill="1" applyBorder="1" applyAlignment="1">
      <alignment horizontal="left" vertical="top"/>
    </xf>
    <xf numFmtId="49" fontId="4" fillId="4" borderId="17" xfId="0" applyNumberFormat="1" applyFont="1" applyFill="1" applyBorder="1" applyAlignment="1">
      <alignment horizontal="left" vertical="top"/>
    </xf>
    <xf numFmtId="3" fontId="13" fillId="0" borderId="14" xfId="10" applyNumberFormat="1" applyFont="1" applyFill="1" applyBorder="1" applyAlignment="1">
      <alignment horizontal="right" vertical="center" wrapText="1"/>
    </xf>
    <xf numFmtId="49" fontId="12" fillId="4" borderId="10" xfId="43" applyNumberFormat="1" applyFont="1" applyFill="1" applyBorder="1" applyAlignment="1">
      <alignment horizontal="left" vertical="top" wrapText="1"/>
    </xf>
    <xf numFmtId="49" fontId="12" fillId="4" borderId="11" xfId="43" applyNumberFormat="1" applyFont="1" applyFill="1" applyBorder="1" applyAlignment="1">
      <alignment horizontal="left" vertical="top" wrapText="1"/>
    </xf>
    <xf numFmtId="49" fontId="12" fillId="4" borderId="12" xfId="43" applyNumberFormat="1" applyFont="1" applyFill="1" applyBorder="1" applyAlignment="1">
      <alignment horizontal="left" vertical="top" wrapText="1"/>
    </xf>
    <xf numFmtId="181" fontId="13" fillId="0" borderId="14" xfId="10" applyNumberFormat="1" applyFont="1" applyFill="1" applyBorder="1" applyAlignment="1">
      <alignment horizontal="right" vertical="center" wrapText="1"/>
    </xf>
    <xf numFmtId="182" fontId="13" fillId="0" borderId="14" xfId="10" applyNumberFormat="1" applyFont="1" applyFill="1" applyBorder="1" applyAlignment="1">
      <alignment horizontal="right" vertical="center" wrapText="1"/>
    </xf>
    <xf numFmtId="183" fontId="13" fillId="0" borderId="14" xfId="10" applyNumberFormat="1" applyFont="1" applyFill="1" applyBorder="1" applyAlignment="1">
      <alignment horizontal="right" vertical="center" wrapText="1"/>
    </xf>
    <xf numFmtId="0" fontId="4" fillId="8" borderId="4" xfId="0" applyNumberFormat="1" applyFont="1" applyFill="1" applyBorder="1" applyAlignment="1" applyProtection="1">
      <alignment horizontal="left" vertical="top"/>
      <protection locked="0"/>
    </xf>
    <xf numFmtId="49" fontId="4" fillId="8" borderId="4" xfId="0" applyNumberFormat="1" applyFont="1" applyFill="1" applyBorder="1" applyAlignment="1" applyProtection="1">
      <alignment horizontal="left" vertical="top"/>
      <protection locked="0"/>
    </xf>
    <xf numFmtId="3" fontId="4" fillId="8" borderId="4" xfId="0" applyNumberFormat="1" applyFont="1" applyFill="1" applyBorder="1" applyAlignment="1" applyProtection="1">
      <alignment horizontal="left" vertical="top"/>
      <protection locked="0"/>
    </xf>
    <xf numFmtId="164" fontId="4" fillId="8" borderId="1" xfId="0" applyNumberFormat="1" applyFont="1" applyFill="1" applyBorder="1" applyAlignment="1" applyProtection="1">
      <alignment horizontal="right" vertical="top"/>
      <protection locked="0"/>
    </xf>
    <xf numFmtId="0" fontId="14" fillId="10" borderId="19" xfId="0" applyFont="1" applyFill="1" applyBorder="1" applyAlignment="1"/>
    <xf numFmtId="0" fontId="14" fillId="10" borderId="20" xfId="0" applyFont="1" applyFill="1" applyBorder="1" applyAlignment="1"/>
    <xf numFmtId="0" fontId="15" fillId="10" borderId="19" xfId="0" applyFont="1" applyFill="1" applyBorder="1" applyAlignment="1"/>
    <xf numFmtId="181" fontId="4" fillId="2" borderId="1" xfId="0" applyNumberFormat="1" applyFont="1" applyFill="1" applyBorder="1" applyAlignment="1" applyProtection="1">
      <alignment horizontal="right" vertical="top"/>
      <protection locked="0"/>
    </xf>
    <xf numFmtId="0" fontId="4" fillId="2" borderId="1" xfId="0" applyNumberFormat="1" applyFont="1" applyFill="1" applyBorder="1" applyAlignment="1" applyProtection="1">
      <alignment horizontal="right" vertical="top"/>
      <protection locked="0"/>
    </xf>
    <xf numFmtId="49" fontId="4" fillId="4" borderId="1" xfId="0" applyNumberFormat="1" applyFont="1" applyFill="1" applyBorder="1" applyAlignment="1" applyProtection="1">
      <alignment horizontal="left" vertical="top" wrapText="1"/>
      <protection locked="0"/>
    </xf>
    <xf numFmtId="164" fontId="4" fillId="3" borderId="1" xfId="0" applyNumberFormat="1" applyFont="1" applyFill="1" applyBorder="1" applyAlignment="1" applyProtection="1">
      <alignment horizontal="right" vertical="top"/>
      <protection locked="0"/>
    </xf>
    <xf numFmtId="49" fontId="4" fillId="4" borderId="3" xfId="0" applyNumberFormat="1" applyFont="1" applyFill="1" applyBorder="1" applyAlignment="1" applyProtection="1">
      <alignment horizontal="left" vertical="top"/>
      <protection locked="0"/>
    </xf>
    <xf numFmtId="3" fontId="13" fillId="0" borderId="14" xfId="10" applyNumberFormat="1" applyFont="1" applyFill="1" applyBorder="1" applyAlignment="1" applyProtection="1">
      <alignment horizontal="right" vertical="center" wrapText="1"/>
      <protection locked="0"/>
    </xf>
    <xf numFmtId="180" fontId="13" fillId="0" borderId="18" xfId="10" applyNumberFormat="1" applyFont="1" applyFill="1" applyBorder="1" applyAlignment="1" applyProtection="1">
      <alignment horizontal="right" vertical="center" wrapText="1"/>
      <protection locked="0"/>
    </xf>
    <xf numFmtId="2" fontId="13" fillId="0" borderId="14" xfId="10" applyNumberFormat="1" applyFont="1" applyFill="1" applyBorder="1" applyAlignment="1" applyProtection="1">
      <alignment horizontal="right" vertical="center" wrapText="1"/>
      <protection locked="0"/>
    </xf>
  </cellXfs>
  <cellStyles count="68">
    <cellStyle name="ColumnRate" xfId="67"/>
    <cellStyle name="ColumnStartDate" xfId="65"/>
    <cellStyle name="ColumnStartTime" xfId="66"/>
    <cellStyle name="Normal 2" xfId="43"/>
    <cellStyle name="Normal 3" xfId="44"/>
    <cellStyle name="OWSCellDecimal0" xfId="12"/>
    <cellStyle name="OWSCellDecimal0 2" xfId="30"/>
    <cellStyle name="OWSCellDecimal0 3" xfId="49"/>
    <cellStyle name="OWSCellDecimal1" xfId="13"/>
    <cellStyle name="OWSCellDecimal1 2" xfId="31"/>
    <cellStyle name="OWSCellDecimal1 3" xfId="50"/>
    <cellStyle name="OWSCellDecimal2" xfId="14"/>
    <cellStyle name="OWSCellDecimal2 2" xfId="32"/>
    <cellStyle name="OWSCellDecimal2 3" xfId="51"/>
    <cellStyle name="OWSCellGrp" xfId="63"/>
    <cellStyle name="OWSCellMilleDiv" xfId="15"/>
    <cellStyle name="OWSCellMilleDiv 2" xfId="33"/>
    <cellStyle name="OWSCellMilleDiv 3" xfId="52"/>
    <cellStyle name="OWSCellMilleDivDecimal0" xfId="16"/>
    <cellStyle name="OWSCellMilleDivDecimal0 2" xfId="34"/>
    <cellStyle name="OWSCellMilleDivDecimal0 3" xfId="53"/>
    <cellStyle name="OWSCellPivotText" xfId="22"/>
    <cellStyle name="OWSCellPivotText 2" xfId="37"/>
    <cellStyle name="OWSCellPivotText 3" xfId="56"/>
    <cellStyle name="OWSCellRates" xfId="64"/>
    <cellStyle name="OWSCellText" xfId="11"/>
    <cellStyle name="OWSCellText 2" xfId="29"/>
    <cellStyle name="OWSCellText 3" xfId="47"/>
    <cellStyle name="OWSCellTextCenter" xfId="48"/>
    <cellStyle name="OWSColumnHeader" xfId="21"/>
    <cellStyle name="OWSColumnHeader 2" xfId="36"/>
    <cellStyle name="OWSColumnHeader 3" xfId="55"/>
    <cellStyle name="OWSDateddmmyy" xfId="24"/>
    <cellStyle name="OWSDateddmmyy 2" xfId="39"/>
    <cellStyle name="OWSDateddmmyy 3" xfId="58"/>
    <cellStyle name="OWSDateddmmyyCenter" xfId="59"/>
    <cellStyle name="OWSDateddmmyyyy" xfId="25"/>
    <cellStyle name="OWSDateddmmyyyy 2" xfId="40"/>
    <cellStyle name="OWSDateddmmyyyy 3" xfId="60"/>
    <cellStyle name="OWSDateTime" xfId="26"/>
    <cellStyle name="OWSDateTime 2" xfId="41"/>
    <cellStyle name="OWSDateTime 3" xfId="61"/>
    <cellStyle name="OWSResult" xfId="17"/>
    <cellStyle name="OWSResult 2" xfId="35"/>
    <cellStyle name="OWSResult 3" xfId="54"/>
    <cellStyle name="OWSSheetDesc" xfId="20"/>
    <cellStyle name="OWSSheetHeader" xfId="18"/>
    <cellStyle name="OWSSheetHeaderSub" xfId="19"/>
    <cellStyle name="OWSTest" xfId="27"/>
    <cellStyle name="OWSTest 2" xfId="42"/>
    <cellStyle name="OWSTest 3" xfId="62"/>
    <cellStyle name="OWSTime" xfId="23"/>
    <cellStyle name="OWSTime 2" xfId="38"/>
    <cellStyle name="OWSTime 3" xfId="57"/>
    <cellStyle name="Standaard" xfId="0" builtinId="0"/>
    <cellStyle name="Standaard 10" xfId="10"/>
    <cellStyle name="Standaard 11" xfId="28"/>
    <cellStyle name="Standaard 12" xfId="45"/>
    <cellStyle name="Standaard 13" xfId="46"/>
    <cellStyle name="Standaard 14" xfId="1"/>
    <cellStyle name="Standaard 2" xfId="2"/>
    <cellStyle name="Standaard 3" xfId="3"/>
    <cellStyle name="Standaard 4" xfId="4"/>
    <cellStyle name="Standaard 5" xfId="5"/>
    <cellStyle name="Standaard 6" xfId="6"/>
    <cellStyle name="Standaard 7" xfId="7"/>
    <cellStyle name="Standaard 8" xfId="8"/>
    <cellStyle name="Standaard 9" xfId="9"/>
  </cellStyles>
  <dxfs count="0"/>
  <tableStyles count="0" defaultTableStyle="TableStyleMedium2" defaultPivotStyle="PivotStyleLight16"/>
  <colors>
    <mruColors>
      <color rgb="FFFFFFCC"/>
      <color rgb="FF9900CC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129456</xdr:colOff>
      <xdr:row>0</xdr:row>
      <xdr:rowOff>38100</xdr:rowOff>
    </xdr:from>
    <xdr:to>
      <xdr:col>6</xdr:col>
      <xdr:colOff>113785</xdr:colOff>
      <xdr:row>2</xdr:row>
      <xdr:rowOff>133350</xdr:rowOff>
    </xdr:to>
    <xdr:pic>
      <xdr:nvPicPr>
        <xdr:cNvPr id="2" name="Brand" descr="Mindshar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77506" y="38100"/>
          <a:ext cx="1298779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281856</xdr:colOff>
      <xdr:row>0</xdr:row>
      <xdr:rowOff>0</xdr:rowOff>
    </xdr:from>
    <xdr:to>
      <xdr:col>12</xdr:col>
      <xdr:colOff>113785</xdr:colOff>
      <xdr:row>3</xdr:row>
      <xdr:rowOff>38100</xdr:rowOff>
    </xdr:to>
    <xdr:pic>
      <xdr:nvPicPr>
        <xdr:cNvPr id="2" name="Brand" descr="Mindshar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7856" y="0"/>
          <a:ext cx="1289254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E36" sqref="E36"/>
    </sheetView>
  </sheetViews>
  <sheetFormatPr defaultRowHeight="11.25" x14ac:dyDescent="0.2"/>
  <cols>
    <col min="1" max="1" width="17" style="4" customWidth="1"/>
    <col min="2" max="2" width="15.140625" style="4" customWidth="1"/>
    <col min="3" max="3" width="9.7109375" style="4" customWidth="1"/>
    <col min="4" max="4" width="9.85546875" style="4" customWidth="1"/>
    <col min="5" max="5" width="10.28515625" style="4" customWidth="1"/>
    <col min="6" max="6" width="9.42578125" style="4" bestFit="1" customWidth="1"/>
    <col min="7" max="7" width="10" style="4" customWidth="1"/>
    <col min="8" max="8" width="9.42578125" style="4" bestFit="1" customWidth="1"/>
    <col min="9" max="9" width="9.7109375" style="4" customWidth="1"/>
    <col min="10" max="10" width="9.42578125" style="4" bestFit="1" customWidth="1"/>
    <col min="11" max="11" width="9" style="4" customWidth="1"/>
    <col min="12" max="12" width="9.7109375" style="4" customWidth="1"/>
    <col min="13" max="16384" width="9.140625" style="4"/>
  </cols>
  <sheetData>
    <row r="1" spans="1:12" x14ac:dyDescent="0.2">
      <c r="A1" s="1"/>
      <c r="B1" s="1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x14ac:dyDescent="0.2">
      <c r="A4" s="40" t="s">
        <v>28</v>
      </c>
      <c r="B4" s="38"/>
      <c r="C4" s="38"/>
      <c r="D4" s="38"/>
      <c r="E4" s="38"/>
      <c r="F4" s="39"/>
      <c r="G4" s="2"/>
      <c r="H4" s="2"/>
      <c r="I4" s="2"/>
      <c r="J4" s="2"/>
      <c r="K4" s="2"/>
      <c r="L4" s="2"/>
    </row>
    <row r="5" spans="1:12" x14ac:dyDescent="0.2">
      <c r="A5" s="20"/>
      <c r="B5" s="18"/>
      <c r="C5" s="19" t="s">
        <v>0</v>
      </c>
      <c r="D5" s="17"/>
      <c r="E5" s="17"/>
      <c r="F5" s="24"/>
    </row>
    <row r="6" spans="1:12" x14ac:dyDescent="0.2">
      <c r="A6" s="16"/>
      <c r="B6" s="15"/>
      <c r="C6" s="8" t="s">
        <v>2</v>
      </c>
      <c r="D6" s="9"/>
      <c r="E6" s="8" t="s">
        <v>1</v>
      </c>
      <c r="F6" s="25"/>
    </row>
    <row r="7" spans="1:12" x14ac:dyDescent="0.2">
      <c r="A7" s="21" t="s">
        <v>29</v>
      </c>
      <c r="B7" s="21" t="s">
        <v>30</v>
      </c>
      <c r="C7" s="10" t="s">
        <v>3</v>
      </c>
      <c r="D7" s="11" t="s">
        <v>4</v>
      </c>
      <c r="E7" s="10" t="s">
        <v>5</v>
      </c>
      <c r="F7" s="26" t="s">
        <v>6</v>
      </c>
    </row>
    <row r="8" spans="1:12" x14ac:dyDescent="0.2">
      <c r="A8" s="11" t="s">
        <v>17</v>
      </c>
      <c r="B8" s="11" t="s">
        <v>18</v>
      </c>
      <c r="C8" s="5"/>
      <c r="D8" s="6"/>
      <c r="E8" s="7"/>
      <c r="F8" s="22"/>
    </row>
    <row r="9" spans="1:12" x14ac:dyDescent="0.2">
      <c r="A9" s="14" t="s">
        <v>1</v>
      </c>
      <c r="B9" s="13"/>
      <c r="C9" s="37">
        <f>SUM(C8)</f>
        <v>0</v>
      </c>
      <c r="D9" s="37">
        <f>SUM(D8)</f>
        <v>0</v>
      </c>
      <c r="E9" s="37">
        <f>SUM(E8)</f>
        <v>0</v>
      </c>
      <c r="F9" s="37">
        <f>SUM(F8)</f>
        <v>0</v>
      </c>
    </row>
    <row r="10" spans="1:12" x14ac:dyDescent="0.2">
      <c r="A10" s="8"/>
      <c r="B10" s="12"/>
      <c r="C10" s="12"/>
      <c r="D10" s="12"/>
      <c r="E10" s="12"/>
      <c r="F10" s="25"/>
    </row>
    <row r="13" spans="1:12" ht="11.25" customHeight="1" x14ac:dyDescent="0.2">
      <c r="A13" s="40" t="s">
        <v>27</v>
      </c>
      <c r="B13" s="38"/>
      <c r="C13" s="38"/>
      <c r="D13" s="38"/>
      <c r="E13" s="39"/>
    </row>
    <row r="14" spans="1:12" x14ac:dyDescent="0.2">
      <c r="A14" s="20"/>
      <c r="B14" s="19" t="s">
        <v>0</v>
      </c>
      <c r="C14" s="17"/>
      <c r="D14" s="17"/>
      <c r="E14" s="24"/>
    </row>
    <row r="15" spans="1:12" x14ac:dyDescent="0.2">
      <c r="A15" s="16"/>
      <c r="B15" s="8" t="s">
        <v>2</v>
      </c>
      <c r="C15" s="9"/>
      <c r="D15" s="8" t="s">
        <v>1</v>
      </c>
      <c r="E15" s="25"/>
    </row>
    <row r="16" spans="1:12" x14ac:dyDescent="0.2">
      <c r="A16" s="21" t="s">
        <v>29</v>
      </c>
      <c r="B16" s="10" t="s">
        <v>7</v>
      </c>
      <c r="C16" s="11" t="s">
        <v>8</v>
      </c>
      <c r="D16" s="10" t="s">
        <v>9</v>
      </c>
      <c r="E16" s="26" t="s">
        <v>10</v>
      </c>
    </row>
    <row r="17" spans="1:5" x14ac:dyDescent="0.2">
      <c r="A17" s="11" t="s">
        <v>17</v>
      </c>
      <c r="B17" s="48"/>
      <c r="C17" s="48"/>
      <c r="D17" s="27"/>
      <c r="E17" s="23"/>
    </row>
    <row r="18" spans="1:5" x14ac:dyDescent="0.2">
      <c r="A18" s="14" t="s">
        <v>1</v>
      </c>
      <c r="B18" s="34">
        <f>SUM(B17)</f>
        <v>0</v>
      </c>
      <c r="C18" s="34">
        <f>SUM(C17)</f>
        <v>0</v>
      </c>
      <c r="D18" s="36"/>
      <c r="E18" s="36"/>
    </row>
    <row r="19" spans="1:5" x14ac:dyDescent="0.2">
      <c r="A19" s="8"/>
      <c r="B19" s="12"/>
      <c r="C19" s="12"/>
      <c r="D19" s="12"/>
      <c r="E19" s="25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110" orientation="landscape" r:id="rId1"/>
  <ignoredErrors>
    <ignoredError sqref="D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C36" sqref="C36"/>
    </sheetView>
  </sheetViews>
  <sheetFormatPr defaultRowHeight="12.75" customHeight="1" x14ac:dyDescent="0.25"/>
  <cols>
    <col min="11" max="11" width="12.7109375" customWidth="1"/>
  </cols>
  <sheetData>
    <row r="1" spans="1:12" ht="12.75" customHeight="1" x14ac:dyDescent="0.25">
      <c r="A1" s="1"/>
      <c r="B1" s="1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 customHeight="1" x14ac:dyDescent="0.25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 x14ac:dyDescent="0.25">
      <c r="A4" s="28" t="s">
        <v>19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1:12" ht="12.75" customHeight="1" x14ac:dyDescent="0.25">
      <c r="A5" s="20"/>
      <c r="B5" s="18"/>
      <c r="C5" s="19" t="s">
        <v>0</v>
      </c>
      <c r="D5" s="17"/>
      <c r="E5" s="17"/>
      <c r="F5" s="17"/>
      <c r="G5" s="17"/>
      <c r="H5" s="17"/>
      <c r="I5" s="17"/>
      <c r="J5" s="17"/>
      <c r="K5" s="17"/>
      <c r="L5" s="24"/>
    </row>
    <row r="6" spans="1:12" ht="12.75" customHeight="1" x14ac:dyDescent="0.25">
      <c r="A6" s="16"/>
      <c r="B6" s="15"/>
      <c r="C6" s="8" t="s">
        <v>11</v>
      </c>
      <c r="D6" s="9"/>
      <c r="E6" s="8" t="s">
        <v>12</v>
      </c>
      <c r="F6" s="9"/>
      <c r="G6" s="8" t="s">
        <v>13</v>
      </c>
      <c r="H6" s="9"/>
      <c r="I6" s="8" t="s">
        <v>14</v>
      </c>
      <c r="J6" s="9"/>
      <c r="K6" s="8" t="s">
        <v>1</v>
      </c>
      <c r="L6" s="25"/>
    </row>
    <row r="7" spans="1:12" ht="12.75" customHeight="1" x14ac:dyDescent="0.25">
      <c r="A7" s="21" t="s">
        <v>17</v>
      </c>
      <c r="B7" s="21" t="s">
        <v>18</v>
      </c>
      <c r="C7" s="10" t="s">
        <v>15</v>
      </c>
      <c r="D7" s="11" t="s">
        <v>16</v>
      </c>
      <c r="E7" s="10" t="s">
        <v>15</v>
      </c>
      <c r="F7" s="11" t="s">
        <v>16</v>
      </c>
      <c r="G7" s="10" t="s">
        <v>15</v>
      </c>
      <c r="H7" s="11" t="s">
        <v>16</v>
      </c>
      <c r="I7" s="10" t="s">
        <v>15</v>
      </c>
      <c r="J7" s="11" t="s">
        <v>16</v>
      </c>
      <c r="K7" s="43" t="s">
        <v>31</v>
      </c>
      <c r="L7" s="26" t="s">
        <v>32</v>
      </c>
    </row>
    <row r="8" spans="1:12" ht="12.75" customHeight="1" x14ac:dyDescent="0.25">
      <c r="A8" s="11" t="s">
        <v>23</v>
      </c>
      <c r="B8" s="11" t="s">
        <v>24</v>
      </c>
      <c r="C8" s="41">
        <v>1000</v>
      </c>
      <c r="D8" s="42">
        <v>10</v>
      </c>
      <c r="E8" s="41">
        <v>1000</v>
      </c>
      <c r="F8" s="42">
        <v>10</v>
      </c>
      <c r="G8" s="41">
        <v>1000</v>
      </c>
      <c r="H8" s="42">
        <v>10</v>
      </c>
      <c r="I8" s="41">
        <v>1000</v>
      </c>
      <c r="J8" s="42">
        <v>10</v>
      </c>
      <c r="K8" s="44">
        <f>C8+E8+G8+I8</f>
        <v>4000</v>
      </c>
      <c r="L8" s="22">
        <f>D8+F8+H8+J8</f>
        <v>40</v>
      </c>
    </row>
    <row r="9" spans="1:12" ht="12.75" customHeight="1" x14ac:dyDescent="0.25">
      <c r="A9" s="11"/>
      <c r="B9" s="11" t="s">
        <v>25</v>
      </c>
      <c r="C9" s="41">
        <v>50</v>
      </c>
      <c r="D9" s="42">
        <v>1</v>
      </c>
      <c r="E9" s="41">
        <v>50</v>
      </c>
      <c r="F9" s="42">
        <v>1</v>
      </c>
      <c r="G9" s="41">
        <v>50</v>
      </c>
      <c r="H9" s="42">
        <v>1</v>
      </c>
      <c r="I9" s="41">
        <v>50</v>
      </c>
      <c r="J9" s="42">
        <v>1</v>
      </c>
      <c r="K9" s="44">
        <f t="shared" ref="K9:K10" si="0">C9+E9+G9+I9</f>
        <v>200</v>
      </c>
      <c r="L9" s="22">
        <f t="shared" ref="L9:L10" si="1">D9+F9+H9+J9</f>
        <v>4</v>
      </c>
    </row>
    <row r="10" spans="1:12" ht="12.75" customHeight="1" x14ac:dyDescent="0.25">
      <c r="A10" s="11" t="s">
        <v>26</v>
      </c>
      <c r="B10" s="11" t="s">
        <v>24</v>
      </c>
      <c r="C10" s="41">
        <v>600</v>
      </c>
      <c r="D10" s="42">
        <v>30</v>
      </c>
      <c r="E10" s="41">
        <v>600</v>
      </c>
      <c r="F10" s="42">
        <v>30</v>
      </c>
      <c r="G10" s="41">
        <v>600</v>
      </c>
      <c r="H10" s="42">
        <v>30</v>
      </c>
      <c r="I10" s="41">
        <v>600</v>
      </c>
      <c r="J10" s="42">
        <v>30</v>
      </c>
      <c r="K10" s="44">
        <f t="shared" si="0"/>
        <v>2400</v>
      </c>
      <c r="L10" s="22">
        <f t="shared" si="1"/>
        <v>120</v>
      </c>
    </row>
    <row r="11" spans="1:12" ht="12.75" customHeight="1" x14ac:dyDescent="0.25">
      <c r="A11" s="14" t="s">
        <v>1</v>
      </c>
      <c r="B11" s="35"/>
      <c r="C11" s="37">
        <f>SUM(C8:C10)</f>
        <v>1650</v>
      </c>
      <c r="D11" s="37">
        <f t="shared" ref="D11:L11" si="2">SUM(D8:D10)</f>
        <v>41</v>
      </c>
      <c r="E11" s="37">
        <f t="shared" si="2"/>
        <v>1650</v>
      </c>
      <c r="F11" s="37">
        <f t="shared" si="2"/>
        <v>41</v>
      </c>
      <c r="G11" s="37">
        <f t="shared" si="2"/>
        <v>1650</v>
      </c>
      <c r="H11" s="37">
        <f t="shared" si="2"/>
        <v>41</v>
      </c>
      <c r="I11" s="37">
        <f t="shared" si="2"/>
        <v>1650</v>
      </c>
      <c r="J11" s="37">
        <f t="shared" si="2"/>
        <v>41</v>
      </c>
      <c r="K11" s="37">
        <f t="shared" si="2"/>
        <v>6600</v>
      </c>
      <c r="L11" s="37">
        <f t="shared" si="2"/>
        <v>164</v>
      </c>
    </row>
    <row r="12" spans="1:12" ht="12.75" customHeight="1" x14ac:dyDescent="0.25">
      <c r="A12" s="8"/>
      <c r="B12" s="12"/>
      <c r="C12" s="12"/>
      <c r="D12" s="12"/>
      <c r="E12" s="12"/>
      <c r="F12" s="12"/>
      <c r="G12" s="12"/>
      <c r="H12" s="12"/>
      <c r="I12" s="12"/>
      <c r="J12" s="12"/>
      <c r="K12" s="45"/>
      <c r="L12" s="25"/>
    </row>
    <row r="13" spans="1:12" ht="12.7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2.75" customHeight="1" x14ac:dyDescent="0.25">
      <c r="A14" s="40" t="s">
        <v>20</v>
      </c>
      <c r="B14" s="38"/>
      <c r="C14" s="38"/>
      <c r="D14" s="38"/>
      <c r="E14" s="38"/>
      <c r="F14" s="38"/>
      <c r="G14" s="38"/>
      <c r="H14" s="38"/>
      <c r="I14" s="38"/>
      <c r="J14" s="38"/>
      <c r="K14" s="39"/>
      <c r="L14" s="4"/>
    </row>
    <row r="15" spans="1:12" ht="12.75" customHeight="1" x14ac:dyDescent="0.25">
      <c r="A15" s="20"/>
      <c r="B15" s="19" t="s">
        <v>0</v>
      </c>
      <c r="C15" s="17"/>
      <c r="D15" s="17"/>
      <c r="E15" s="17"/>
      <c r="F15" s="17"/>
      <c r="G15" s="17"/>
      <c r="H15" s="17"/>
      <c r="I15" s="17"/>
      <c r="J15" s="17"/>
      <c r="K15" s="24"/>
    </row>
    <row r="16" spans="1:12" ht="12.75" customHeight="1" x14ac:dyDescent="0.25">
      <c r="A16" s="16"/>
      <c r="B16" s="8" t="s">
        <v>11</v>
      </c>
      <c r="C16" s="9"/>
      <c r="D16" s="8" t="s">
        <v>12</v>
      </c>
      <c r="E16" s="9"/>
      <c r="F16" s="8" t="s">
        <v>13</v>
      </c>
      <c r="G16" s="9"/>
      <c r="H16" s="8" t="s">
        <v>14</v>
      </c>
      <c r="I16" s="9"/>
      <c r="J16" s="8" t="s">
        <v>1</v>
      </c>
      <c r="K16" s="25"/>
    </row>
    <row r="17" spans="1:11" ht="12.75" customHeight="1" x14ac:dyDescent="0.25">
      <c r="A17" s="21" t="s">
        <v>17</v>
      </c>
      <c r="B17" s="10" t="s">
        <v>21</v>
      </c>
      <c r="C17" s="11" t="s">
        <v>22</v>
      </c>
      <c r="D17" s="10" t="s">
        <v>21</v>
      </c>
      <c r="E17" s="11" t="s">
        <v>22</v>
      </c>
      <c r="F17" s="10" t="s">
        <v>21</v>
      </c>
      <c r="G17" s="11" t="s">
        <v>22</v>
      </c>
      <c r="H17" s="10" t="s">
        <v>21</v>
      </c>
      <c r="I17" s="11" t="s">
        <v>22</v>
      </c>
      <c r="J17" s="10" t="s">
        <v>21</v>
      </c>
      <c r="K17" s="11" t="s">
        <v>22</v>
      </c>
    </row>
    <row r="18" spans="1:11" ht="12.75" customHeight="1" x14ac:dyDescent="0.25">
      <c r="A18" s="11" t="s">
        <v>23</v>
      </c>
      <c r="B18" s="27">
        <v>100</v>
      </c>
      <c r="C18" s="32">
        <v>1000</v>
      </c>
      <c r="D18" s="27">
        <v>110</v>
      </c>
      <c r="E18" s="31">
        <v>1110</v>
      </c>
      <c r="F18" s="27">
        <v>120</v>
      </c>
      <c r="G18" s="33">
        <v>1500</v>
      </c>
      <c r="H18" s="27">
        <v>150</v>
      </c>
      <c r="I18" s="33">
        <v>1300</v>
      </c>
      <c r="J18" s="46">
        <f>B18+D18+F18+H18</f>
        <v>480</v>
      </c>
      <c r="K18" s="47">
        <f>C18+E18+G18+I18</f>
        <v>4910</v>
      </c>
    </row>
    <row r="19" spans="1:11" ht="12.75" customHeight="1" x14ac:dyDescent="0.25">
      <c r="A19" s="11" t="s">
        <v>26</v>
      </c>
      <c r="B19" s="27">
        <v>10</v>
      </c>
      <c r="C19" s="32">
        <v>500</v>
      </c>
      <c r="D19" s="27">
        <v>15</v>
      </c>
      <c r="E19" s="31">
        <v>500</v>
      </c>
      <c r="F19" s="27">
        <v>30</v>
      </c>
      <c r="G19" s="33">
        <v>600</v>
      </c>
      <c r="H19" s="27">
        <v>50</v>
      </c>
      <c r="I19" s="33">
        <v>60</v>
      </c>
      <c r="J19" s="46">
        <f>B19+D19+F19+H19</f>
        <v>105</v>
      </c>
      <c r="K19" s="47">
        <f>C19+E19+G19+I19</f>
        <v>1660</v>
      </c>
    </row>
    <row r="20" spans="1:11" ht="12.75" customHeight="1" x14ac:dyDescent="0.25">
      <c r="A20" s="14" t="s">
        <v>1</v>
      </c>
      <c r="B20" s="36">
        <f>SUM(B18:B19)</f>
        <v>110</v>
      </c>
      <c r="C20" s="36">
        <f t="shared" ref="C20:K20" si="3">SUM(C18:C19)</f>
        <v>1500</v>
      </c>
      <c r="D20" s="36">
        <f t="shared" si="3"/>
        <v>125</v>
      </c>
      <c r="E20" s="36">
        <f t="shared" si="3"/>
        <v>1610</v>
      </c>
      <c r="F20" s="36">
        <f t="shared" si="3"/>
        <v>150</v>
      </c>
      <c r="G20" s="36">
        <f t="shared" si="3"/>
        <v>2100</v>
      </c>
      <c r="H20" s="36">
        <f t="shared" si="3"/>
        <v>200</v>
      </c>
      <c r="I20" s="36">
        <f t="shared" si="3"/>
        <v>1360</v>
      </c>
      <c r="J20" s="36">
        <f t="shared" si="3"/>
        <v>585</v>
      </c>
      <c r="K20" s="36">
        <f t="shared" si="3"/>
        <v>6570</v>
      </c>
    </row>
    <row r="21" spans="1:11" ht="12.75" customHeight="1" x14ac:dyDescent="0.25">
      <c r="A21" s="8"/>
      <c r="B21" s="12"/>
      <c r="C21" s="12"/>
      <c r="D21" s="12"/>
      <c r="E21" s="12"/>
      <c r="F21" s="12"/>
      <c r="G21" s="12"/>
      <c r="H21" s="12"/>
      <c r="I21" s="12"/>
      <c r="J21" s="12"/>
      <c r="K21" s="25"/>
    </row>
  </sheetData>
  <mergeCells count="1">
    <mergeCell ref="A4:L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GroupM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 Muller</dc:creator>
  <cp:lastModifiedBy>Jasper Moesman</cp:lastModifiedBy>
  <cp:lastPrinted>2011-02-24T07:16:57Z</cp:lastPrinted>
  <dcterms:created xsi:type="dcterms:W3CDTF">2011-02-18T15:34:36Z</dcterms:created>
  <dcterms:modified xsi:type="dcterms:W3CDTF">2011-03-15T14:17:32Z</dcterms:modified>
</cp:coreProperties>
</file>