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1054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J254" i="1"/>
  <c r="I254"/>
  <c r="H254"/>
  <c r="J253"/>
  <c r="I253"/>
  <c r="H253"/>
  <c r="H252"/>
  <c r="I252" s="1"/>
  <c r="J251"/>
  <c r="H251"/>
  <c r="I251" s="1"/>
  <c r="J250"/>
  <c r="I250"/>
  <c r="H250"/>
  <c r="I249"/>
  <c r="H249"/>
  <c r="J249" s="1"/>
  <c r="J248"/>
  <c r="I248"/>
  <c r="H248"/>
  <c r="J247"/>
  <c r="H247"/>
  <c r="I247" s="1"/>
  <c r="J246"/>
  <c r="I246"/>
  <c r="H246"/>
  <c r="J245"/>
  <c r="I245"/>
  <c r="H245"/>
  <c r="H244"/>
  <c r="I244" s="1"/>
  <c r="J243"/>
  <c r="H243"/>
  <c r="I243" s="1"/>
  <c r="J242"/>
  <c r="I242"/>
  <c r="H242"/>
  <c r="I241"/>
  <c r="H241"/>
  <c r="J241" s="1"/>
  <c r="J240"/>
  <c r="I240"/>
  <c r="H240"/>
  <c r="J239"/>
  <c r="H239"/>
  <c r="I239" s="1"/>
  <c r="J238"/>
  <c r="I238"/>
  <c r="H238"/>
  <c r="J237"/>
  <c r="I237"/>
  <c r="H237"/>
  <c r="H236"/>
  <c r="I236" s="1"/>
  <c r="J235"/>
  <c r="H235"/>
  <c r="I235" s="1"/>
  <c r="J234"/>
  <c r="I234"/>
  <c r="H234"/>
  <c r="I233"/>
  <c r="H233"/>
  <c r="J233" s="1"/>
  <c r="J232"/>
  <c r="I232"/>
  <c r="H232"/>
  <c r="J231"/>
  <c r="H231"/>
  <c r="I231" s="1"/>
  <c r="J230"/>
  <c r="I230"/>
  <c r="H230"/>
  <c r="J229"/>
  <c r="I229"/>
  <c r="H229"/>
  <c r="H228"/>
  <c r="I228" s="1"/>
  <c r="J227"/>
  <c r="H227"/>
  <c r="I227" s="1"/>
  <c r="J226"/>
  <c r="I226"/>
  <c r="H226"/>
  <c r="I225"/>
  <c r="H225"/>
  <c r="J225" s="1"/>
  <c r="J224"/>
  <c r="I224"/>
  <c r="H224"/>
  <c r="J223"/>
  <c r="H223"/>
  <c r="I223" s="1"/>
  <c r="J222"/>
  <c r="I222"/>
  <c r="H222"/>
  <c r="J221"/>
  <c r="I221"/>
  <c r="H221"/>
  <c r="H220"/>
  <c r="I220" s="1"/>
  <c r="J219"/>
  <c r="H219"/>
  <c r="I219" s="1"/>
  <c r="J218"/>
  <c r="I218"/>
  <c r="H218"/>
  <c r="I217"/>
  <c r="H217"/>
  <c r="J217" s="1"/>
  <c r="J216"/>
  <c r="I216"/>
  <c r="H216"/>
  <c r="J215"/>
  <c r="I215"/>
  <c r="H215"/>
  <c r="J214"/>
  <c r="I214"/>
  <c r="H214"/>
  <c r="J213"/>
  <c r="I213"/>
  <c r="H213"/>
  <c r="H212"/>
  <c r="I212" s="1"/>
  <c r="J211"/>
  <c r="H211"/>
  <c r="I211" s="1"/>
  <c r="J210"/>
  <c r="I210"/>
  <c r="H210"/>
  <c r="I209"/>
  <c r="H209"/>
  <c r="J209" s="1"/>
  <c r="J208"/>
  <c r="I208"/>
  <c r="H208"/>
  <c r="J207"/>
  <c r="I207"/>
  <c r="H207"/>
  <c r="J206"/>
  <c r="I206"/>
  <c r="H206"/>
  <c r="J205"/>
  <c r="I205"/>
  <c r="H205"/>
  <c r="H204"/>
  <c r="I204" s="1"/>
  <c r="J203"/>
  <c r="H203"/>
  <c r="I203" s="1"/>
  <c r="J202"/>
  <c r="I202"/>
  <c r="H202"/>
  <c r="I201"/>
  <c r="H201"/>
  <c r="J201" s="1"/>
  <c r="J200"/>
  <c r="I200"/>
  <c r="H200"/>
  <c r="J199"/>
  <c r="I199"/>
  <c r="H199"/>
  <c r="J198"/>
  <c r="I198"/>
  <c r="H198"/>
  <c r="J197"/>
  <c r="I197"/>
  <c r="H197"/>
  <c r="H196"/>
  <c r="I196" s="1"/>
  <c r="J195"/>
  <c r="H195"/>
  <c r="I195" s="1"/>
  <c r="J194"/>
  <c r="I194"/>
  <c r="H194"/>
  <c r="I193"/>
  <c r="H193"/>
  <c r="J193" s="1"/>
  <c r="J192"/>
  <c r="I192"/>
  <c r="H192"/>
  <c r="J191"/>
  <c r="I191"/>
  <c r="H191"/>
  <c r="J190"/>
  <c r="I190"/>
  <c r="H190"/>
  <c r="J189"/>
  <c r="I189"/>
  <c r="H189"/>
  <c r="H188"/>
  <c r="I188" s="1"/>
  <c r="J187"/>
  <c r="H187"/>
  <c r="I187" s="1"/>
  <c r="J186"/>
  <c r="I186"/>
  <c r="H186"/>
  <c r="I185"/>
  <c r="H185"/>
  <c r="J185" s="1"/>
  <c r="J184"/>
  <c r="I184"/>
  <c r="H184"/>
  <c r="J183"/>
  <c r="I183"/>
  <c r="H183"/>
  <c r="J182"/>
  <c r="I182"/>
  <c r="H182"/>
  <c r="J181"/>
  <c r="I181"/>
  <c r="H181"/>
  <c r="H180"/>
  <c r="I180" s="1"/>
  <c r="J179"/>
  <c r="H179"/>
  <c r="I179" s="1"/>
  <c r="J178"/>
  <c r="I178"/>
  <c r="H178"/>
  <c r="I177"/>
  <c r="H177"/>
  <c r="J177" s="1"/>
  <c r="J176"/>
  <c r="I176"/>
  <c r="H176"/>
  <c r="J175"/>
  <c r="I175"/>
  <c r="H175"/>
  <c r="J174"/>
  <c r="I174"/>
  <c r="H174"/>
  <c r="J173"/>
  <c r="I173"/>
  <c r="H173"/>
  <c r="H172"/>
  <c r="I172" s="1"/>
  <c r="J171"/>
  <c r="H171"/>
  <c r="I171" s="1"/>
  <c r="J170"/>
  <c r="I170"/>
  <c r="H170"/>
  <c r="I169"/>
  <c r="H169"/>
  <c r="J169" s="1"/>
  <c r="J168"/>
  <c r="I168"/>
  <c r="H168"/>
  <c r="J167"/>
  <c r="I167"/>
  <c r="H167"/>
  <c r="J166"/>
  <c r="I166"/>
  <c r="H166"/>
  <c r="J165"/>
  <c r="I165"/>
  <c r="H165"/>
  <c r="H164"/>
  <c r="I164" s="1"/>
  <c r="J163"/>
  <c r="H163"/>
  <c r="I163" s="1"/>
  <c r="J162"/>
  <c r="I162"/>
  <c r="H162"/>
  <c r="I161"/>
  <c r="H161"/>
  <c r="J161" s="1"/>
  <c r="J160"/>
  <c r="I160"/>
  <c r="H160"/>
  <c r="J159"/>
  <c r="I159"/>
  <c r="H159"/>
  <c r="J158"/>
  <c r="I158"/>
  <c r="H158"/>
  <c r="J157"/>
  <c r="I157"/>
  <c r="H157"/>
  <c r="H156"/>
  <c r="I156" s="1"/>
  <c r="J155"/>
  <c r="H155"/>
  <c r="I155" s="1"/>
  <c r="J154"/>
  <c r="I154"/>
  <c r="H154"/>
  <c r="I153"/>
  <c r="H153"/>
  <c r="J153" s="1"/>
  <c r="J152"/>
  <c r="I152"/>
  <c r="H152"/>
  <c r="J151"/>
  <c r="I151"/>
  <c r="H151"/>
  <c r="J150"/>
  <c r="I150"/>
  <c r="H150"/>
  <c r="J149"/>
  <c r="I149"/>
  <c r="H149"/>
  <c r="H148"/>
  <c r="I148" s="1"/>
  <c r="J147"/>
  <c r="H147"/>
  <c r="I147" s="1"/>
  <c r="J146"/>
  <c r="I146"/>
  <c r="H146"/>
  <c r="I145"/>
  <c r="H145"/>
  <c r="J145" s="1"/>
  <c r="J144"/>
  <c r="I144"/>
  <c r="H144"/>
  <c r="J143"/>
  <c r="I143"/>
  <c r="H143"/>
  <c r="J142"/>
  <c r="I142"/>
  <c r="H142"/>
  <c r="J141"/>
  <c r="I141"/>
  <c r="H141"/>
  <c r="H140"/>
  <c r="I140" s="1"/>
  <c r="J139"/>
  <c r="H139"/>
  <c r="I139" s="1"/>
  <c r="J138"/>
  <c r="I138"/>
  <c r="H138"/>
  <c r="I137"/>
  <c r="H137"/>
  <c r="J137" s="1"/>
  <c r="J136"/>
  <c r="I136"/>
  <c r="H136"/>
  <c r="J135"/>
  <c r="I135"/>
  <c r="H135"/>
  <c r="J134"/>
  <c r="I134"/>
  <c r="H134"/>
  <c r="J133"/>
  <c r="I133"/>
  <c r="H133"/>
  <c r="H132"/>
  <c r="I132" s="1"/>
  <c r="J131"/>
  <c r="I131"/>
  <c r="H131"/>
  <c r="J130"/>
  <c r="I130"/>
  <c r="H130"/>
  <c r="I129"/>
  <c r="H129"/>
  <c r="J129" s="1"/>
  <c r="J128"/>
  <c r="I128"/>
  <c r="H128"/>
  <c r="J127"/>
  <c r="I127"/>
  <c r="H127"/>
  <c r="J126"/>
  <c r="I126"/>
  <c r="H126"/>
  <c r="J125"/>
  <c r="I125"/>
  <c r="H125"/>
  <c r="H124"/>
  <c r="I124" s="1"/>
  <c r="J123"/>
  <c r="I123"/>
  <c r="H123"/>
  <c r="J122"/>
  <c r="I122"/>
  <c r="H122"/>
  <c r="I121"/>
  <c r="H121"/>
  <c r="J121" s="1"/>
  <c r="J120"/>
  <c r="I120"/>
  <c r="H120"/>
  <c r="J119"/>
  <c r="I119"/>
  <c r="H119"/>
  <c r="J118"/>
  <c r="I118"/>
  <c r="H118"/>
  <c r="J117"/>
  <c r="I117"/>
  <c r="H117"/>
  <c r="H116"/>
  <c r="I116" s="1"/>
  <c r="J115"/>
  <c r="I115"/>
  <c r="H115"/>
  <c r="J114"/>
  <c r="I114"/>
  <c r="H114"/>
  <c r="I113"/>
  <c r="H113"/>
  <c r="J113" s="1"/>
  <c r="J112"/>
  <c r="I112"/>
  <c r="H112"/>
  <c r="J111"/>
  <c r="I111"/>
  <c r="H111"/>
  <c r="J110"/>
  <c r="I110"/>
  <c r="H110"/>
  <c r="J109"/>
  <c r="I109"/>
  <c r="H109"/>
  <c r="H108"/>
  <c r="I108" s="1"/>
  <c r="J107"/>
  <c r="I107"/>
  <c r="H107"/>
  <c r="J106"/>
  <c r="I106"/>
  <c r="H106"/>
  <c r="I105"/>
  <c r="H105"/>
  <c r="J105" s="1"/>
  <c r="J104"/>
  <c r="I104"/>
  <c r="H104"/>
  <c r="J103"/>
  <c r="I103"/>
  <c r="H103"/>
  <c r="J102"/>
  <c r="I102"/>
  <c r="H102"/>
  <c r="J101"/>
  <c r="I101"/>
  <c r="H101"/>
  <c r="H100"/>
  <c r="I100" s="1"/>
  <c r="J99"/>
  <c r="I99"/>
  <c r="H99"/>
  <c r="J98"/>
  <c r="I98"/>
  <c r="H98"/>
  <c r="I97"/>
  <c r="H97"/>
  <c r="J97" s="1"/>
  <c r="J96"/>
  <c r="I96"/>
  <c r="H96"/>
  <c r="J95"/>
  <c r="I95"/>
  <c r="H95"/>
  <c r="J94"/>
  <c r="I94"/>
  <c r="H94"/>
  <c r="J93"/>
  <c r="I93"/>
  <c r="H93"/>
  <c r="H92"/>
  <c r="I92" s="1"/>
  <c r="J91"/>
  <c r="I91"/>
  <c r="H91"/>
  <c r="J90"/>
  <c r="I90"/>
  <c r="H90"/>
  <c r="I89"/>
  <c r="H89"/>
  <c r="J89" s="1"/>
  <c r="J88"/>
  <c r="I88"/>
  <c r="H88"/>
  <c r="J87"/>
  <c r="I87"/>
  <c r="H87"/>
  <c r="J86"/>
  <c r="I86"/>
  <c r="H86"/>
  <c r="J85"/>
  <c r="I85"/>
  <c r="H85"/>
  <c r="H84"/>
  <c r="I84" s="1"/>
  <c r="J83"/>
  <c r="I83"/>
  <c r="H83"/>
  <c r="J82"/>
  <c r="I82"/>
  <c r="H82"/>
  <c r="I81"/>
  <c r="H81"/>
  <c r="J81" s="1"/>
  <c r="J80"/>
  <c r="I80"/>
  <c r="H80"/>
  <c r="J79"/>
  <c r="I79"/>
  <c r="H79"/>
  <c r="J78"/>
  <c r="I78"/>
  <c r="H78"/>
  <c r="J77"/>
  <c r="I77"/>
  <c r="H77"/>
  <c r="H76"/>
  <c r="I76" s="1"/>
  <c r="J75"/>
  <c r="I75"/>
  <c r="H75"/>
  <c r="J74"/>
  <c r="I74"/>
  <c r="H74"/>
  <c r="I73"/>
  <c r="H73"/>
  <c r="J73" s="1"/>
  <c r="J72"/>
  <c r="I72"/>
  <c r="H72"/>
  <c r="J71"/>
  <c r="I71"/>
  <c r="H71"/>
  <c r="J70"/>
  <c r="I70"/>
  <c r="H70"/>
  <c r="J69"/>
  <c r="I69"/>
  <c r="H69"/>
  <c r="H68"/>
  <c r="I68" s="1"/>
  <c r="J67"/>
  <c r="I67"/>
  <c r="H67"/>
  <c r="J66"/>
  <c r="I66"/>
  <c r="H66"/>
  <c r="I65"/>
  <c r="H65"/>
  <c r="J65" s="1"/>
  <c r="J64"/>
  <c r="I64"/>
  <c r="H64"/>
  <c r="J63"/>
  <c r="I63"/>
  <c r="H63"/>
  <c r="J62"/>
  <c r="I62"/>
  <c r="H62"/>
  <c r="J61"/>
  <c r="I61"/>
  <c r="H61"/>
  <c r="H60"/>
  <c r="I60" s="1"/>
  <c r="J59"/>
  <c r="I59"/>
  <c r="H59"/>
  <c r="J58"/>
  <c r="I58"/>
  <c r="H58"/>
  <c r="I57"/>
  <c r="H57"/>
  <c r="J57" s="1"/>
  <c r="J56"/>
  <c r="I56"/>
  <c r="H56"/>
  <c r="J55"/>
  <c r="I55"/>
  <c r="H55"/>
  <c r="J54"/>
  <c r="I54"/>
  <c r="H54"/>
  <c r="J53"/>
  <c r="I53"/>
  <c r="H53"/>
  <c r="H52"/>
  <c r="I52" s="1"/>
  <c r="J51"/>
  <c r="I51"/>
  <c r="H51"/>
  <c r="J50"/>
  <c r="I50"/>
  <c r="H50"/>
  <c r="I49"/>
  <c r="H49"/>
  <c r="J49" s="1"/>
  <c r="J48"/>
  <c r="I48"/>
  <c r="H48"/>
  <c r="J47"/>
  <c r="I47"/>
  <c r="H47"/>
  <c r="J46"/>
  <c r="I46"/>
  <c r="H46"/>
  <c r="J45"/>
  <c r="I45"/>
  <c r="H45"/>
  <c r="H44"/>
  <c r="I44" s="1"/>
  <c r="J43"/>
  <c r="I43"/>
  <c r="H43"/>
  <c r="J42"/>
  <c r="I42"/>
  <c r="H42"/>
  <c r="I41"/>
  <c r="H41"/>
  <c r="J41" s="1"/>
  <c r="J40"/>
  <c r="I40"/>
  <c r="H40"/>
  <c r="J39"/>
  <c r="I39"/>
  <c r="H39"/>
  <c r="J38"/>
  <c r="I38"/>
  <c r="H38"/>
  <c r="J37"/>
  <c r="I37"/>
  <c r="H37"/>
  <c r="H36"/>
  <c r="I36" s="1"/>
  <c r="J35"/>
  <c r="I35"/>
  <c r="H35"/>
  <c r="J34"/>
  <c r="I34"/>
  <c r="H34"/>
  <c r="I33"/>
  <c r="H33"/>
  <c r="J33" s="1"/>
  <c r="J32"/>
  <c r="I32"/>
  <c r="H32"/>
  <c r="J31"/>
  <c r="I31"/>
  <c r="H31"/>
  <c r="J30"/>
  <c r="I30"/>
  <c r="H30"/>
  <c r="J29"/>
  <c r="I29"/>
  <c r="H29"/>
  <c r="H28"/>
  <c r="I28" s="1"/>
  <c r="J27"/>
  <c r="I27"/>
  <c r="H27"/>
  <c r="J26"/>
  <c r="I26"/>
  <c r="H26"/>
  <c r="I25"/>
  <c r="H25"/>
  <c r="J25" s="1"/>
  <c r="J24"/>
  <c r="I24"/>
  <c r="H24"/>
  <c r="J23"/>
  <c r="I23"/>
  <c r="H23"/>
  <c r="J22"/>
  <c r="I22"/>
  <c r="H22"/>
  <c r="J21"/>
  <c r="I21"/>
  <c r="H21"/>
  <c r="H20"/>
  <c r="I20" s="1"/>
  <c r="J19"/>
  <c r="I19"/>
  <c r="H19"/>
  <c r="J18"/>
  <c r="I18"/>
  <c r="H18"/>
  <c r="I17"/>
  <c r="H17"/>
  <c r="J17" s="1"/>
  <c r="J16"/>
  <c r="I16"/>
  <c r="H16"/>
  <c r="J15"/>
  <c r="I15"/>
  <c r="H15"/>
  <c r="J14"/>
  <c r="I14"/>
  <c r="H14"/>
  <c r="J13"/>
  <c r="I13"/>
  <c r="H13"/>
  <c r="H12"/>
  <c r="I12" s="1"/>
  <c r="J11"/>
  <c r="I11"/>
  <c r="H11"/>
  <c r="J10"/>
  <c r="I10"/>
  <c r="H10"/>
  <c r="I9"/>
  <c r="H9"/>
  <c r="J9" s="1"/>
  <c r="J8"/>
  <c r="I8"/>
  <c r="H8"/>
  <c r="J7"/>
  <c r="I7"/>
  <c r="H7"/>
  <c r="J6"/>
  <c r="I6"/>
  <c r="H6"/>
  <c r="J5"/>
  <c r="I5"/>
  <c r="H5"/>
  <c r="H4"/>
  <c r="I4" s="1"/>
  <c r="J3"/>
  <c r="I3"/>
  <c r="H3"/>
  <c r="J12" l="1"/>
  <c r="J28"/>
  <c r="J36"/>
  <c r="J44"/>
  <c r="J52"/>
  <c r="J60"/>
  <c r="J68"/>
  <c r="J76"/>
  <c r="J84"/>
  <c r="J92"/>
  <c r="J100"/>
  <c r="J108"/>
  <c r="J116"/>
  <c r="J124"/>
  <c r="J132"/>
  <c r="J140"/>
  <c r="J148"/>
  <c r="J156"/>
  <c r="J164"/>
  <c r="J172"/>
  <c r="J180"/>
  <c r="J188"/>
  <c r="J196"/>
  <c r="J204"/>
  <c r="J212"/>
  <c r="J220"/>
  <c r="J228"/>
  <c r="J236"/>
  <c r="J244"/>
  <c r="J252"/>
  <c r="J4"/>
  <c r="J20"/>
</calcChain>
</file>

<file path=xl/sharedStrings.xml><?xml version="1.0" encoding="utf-8"?>
<sst xmlns="http://schemas.openxmlformats.org/spreadsheetml/2006/main" count="10" uniqueCount="10">
  <si>
    <t>Date</t>
  </si>
  <si>
    <t>Close</t>
  </si>
  <si>
    <t>High</t>
  </si>
  <si>
    <t>Low</t>
  </si>
  <si>
    <t>Open</t>
  </si>
  <si>
    <t>Volume</t>
  </si>
  <si>
    <t>Change</t>
  </si>
  <si>
    <t>Gain</t>
  </si>
  <si>
    <t>Loss</t>
  </si>
  <si>
    <t>Row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</si>
</sst>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workbookViewId="0">
      <selection activeCell="J7" sqref="J7"/>
    </sheetView>
  </sheetViews>
  <sheetFormatPr defaultRowHeight="15"/>
  <cols>
    <col min="1" max="1" width="7.85546875" style="2" bestFit="1" customWidth="1"/>
    <col min="2" max="5" width="8.7109375" style="3" bestFit="1" customWidth="1"/>
    <col min="6" max="6" width="9.5703125" style="3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3" t="s">
        <v>6</v>
      </c>
      <c r="I1" s="3" t="s">
        <v>7</v>
      </c>
      <c r="J1" s="3" t="s">
        <v>8</v>
      </c>
    </row>
    <row r="2" spans="1:10">
      <c r="A2" s="2">
        <v>20130315</v>
      </c>
      <c r="B2" s="2">
        <v>6489.6000999999997</v>
      </c>
      <c r="C2" s="2">
        <v>6533.7997999999998</v>
      </c>
      <c r="D2" s="2">
        <v>6470.1000999999997</v>
      </c>
      <c r="E2" s="2">
        <v>6529.3999000000003</v>
      </c>
      <c r="F2" s="2">
        <v>1262249344</v>
      </c>
      <c r="G2" s="2">
        <v>1</v>
      </c>
      <c r="H2" s="3"/>
      <c r="I2" s="3"/>
      <c r="J2" s="3"/>
    </row>
    <row r="3" spans="1:10">
      <c r="A3" s="2">
        <v>20130318</v>
      </c>
      <c r="B3" s="2">
        <v>6457.8999000000003</v>
      </c>
      <c r="C3" s="2">
        <v>6489.6000999999997</v>
      </c>
      <c r="D3" s="2">
        <v>6386.2002000000002</v>
      </c>
      <c r="E3" s="2">
        <v>6489.6000999999997</v>
      </c>
      <c r="F3" s="2">
        <v>789985792</v>
      </c>
      <c r="G3" s="2">
        <v>2</v>
      </c>
      <c r="H3" s="3">
        <f>B3-B2</f>
        <v>-31.700199999999313</v>
      </c>
      <c r="I3" s="3">
        <f>IF(H3&gt;0,H3,0)</f>
        <v>0</v>
      </c>
      <c r="J3" s="3">
        <f>ABS(IF(H3&lt;0,H3,0))</f>
        <v>31.700199999999313</v>
      </c>
    </row>
    <row r="4" spans="1:10">
      <c r="A4" s="2">
        <v>20130319</v>
      </c>
      <c r="B4" s="2">
        <v>6441.2997999999998</v>
      </c>
      <c r="C4" s="2">
        <v>6474.6000999999997</v>
      </c>
      <c r="D4" s="2">
        <v>6414.5</v>
      </c>
      <c r="E4" s="2">
        <v>6457.8999000000003</v>
      </c>
      <c r="F4" s="2">
        <v>679522816</v>
      </c>
      <c r="G4" s="2">
        <v>3</v>
      </c>
      <c r="H4" s="3">
        <f t="shared" ref="H4:H67" si="0">B4-B3</f>
        <v>-16.600100000000566</v>
      </c>
      <c r="I4" s="3">
        <f t="shared" ref="I4:I67" si="1">IF(H4&gt;0,H4,0)</f>
        <v>0</v>
      </c>
      <c r="J4" s="3">
        <f t="shared" ref="J4:J67" si="2">ABS(IF(H4&lt;0,H4,0))</f>
        <v>16.600100000000566</v>
      </c>
    </row>
    <row r="5" spans="1:10">
      <c r="A5" s="2">
        <v>20130320</v>
      </c>
      <c r="B5" s="2">
        <v>6432.7002000000002</v>
      </c>
      <c r="C5" s="2">
        <v>6475.6000999999997</v>
      </c>
      <c r="D5" s="2">
        <v>6421.2997999999998</v>
      </c>
      <c r="E5" s="2">
        <v>6441.2997999999998</v>
      </c>
      <c r="F5" s="2">
        <v>732609792</v>
      </c>
      <c r="G5" s="2">
        <v>4</v>
      </c>
      <c r="H5" s="3">
        <f>B5-B4</f>
        <v>-8.5995999999995547</v>
      </c>
      <c r="I5" s="3">
        <f t="shared" si="1"/>
        <v>0</v>
      </c>
      <c r="J5" s="3">
        <f t="shared" si="2"/>
        <v>8.5995999999995547</v>
      </c>
    </row>
    <row r="6" spans="1:10">
      <c r="A6" s="2">
        <v>20130321</v>
      </c>
      <c r="B6" s="2">
        <v>6388.5</v>
      </c>
      <c r="C6" s="2">
        <v>6435.6000999999997</v>
      </c>
      <c r="D6" s="2">
        <v>6364</v>
      </c>
      <c r="E6" s="2">
        <v>6432.7002000000002</v>
      </c>
      <c r="F6" s="2">
        <v>641944192</v>
      </c>
      <c r="G6" s="2">
        <v>5</v>
      </c>
      <c r="H6" s="3">
        <f t="shared" si="0"/>
        <v>-44.200200000000223</v>
      </c>
      <c r="I6" s="3">
        <f t="shared" si="1"/>
        <v>0</v>
      </c>
      <c r="J6" s="3">
        <f t="shared" si="2"/>
        <v>44.200200000000223</v>
      </c>
    </row>
    <row r="7" spans="1:10">
      <c r="A7" s="2">
        <v>20130322</v>
      </c>
      <c r="B7" s="2">
        <v>6392.7997999999998</v>
      </c>
      <c r="C7" s="2">
        <v>6426.5</v>
      </c>
      <c r="D7" s="2">
        <v>6374.5</v>
      </c>
      <c r="E7" s="2">
        <v>6388.5</v>
      </c>
      <c r="F7" s="2">
        <v>770408576</v>
      </c>
      <c r="G7" s="2">
        <v>6</v>
      </c>
      <c r="H7" s="3">
        <f t="shared" si="0"/>
        <v>4.2997999999997774</v>
      </c>
      <c r="I7" s="3">
        <f t="shared" si="1"/>
        <v>4.2997999999997774</v>
      </c>
      <c r="J7" s="3">
        <f t="shared" si="2"/>
        <v>0</v>
      </c>
    </row>
    <row r="8" spans="1:10">
      <c r="A8" s="2">
        <v>20130325</v>
      </c>
      <c r="B8" s="2">
        <v>6378.3999000000003</v>
      </c>
      <c r="C8" s="2">
        <v>6458.5</v>
      </c>
      <c r="D8" s="2">
        <v>6366.6000999999997</v>
      </c>
      <c r="E8" s="2">
        <v>6392.7997999999998</v>
      </c>
      <c r="F8" s="2">
        <v>768531776</v>
      </c>
      <c r="G8" s="2">
        <v>7</v>
      </c>
      <c r="H8" s="3">
        <f t="shared" si="0"/>
        <v>-14.399899999999434</v>
      </c>
      <c r="I8" s="3">
        <f t="shared" si="1"/>
        <v>0</v>
      </c>
      <c r="J8" s="3">
        <f t="shared" si="2"/>
        <v>14.399899999999434</v>
      </c>
    </row>
    <row r="9" spans="1:10">
      <c r="A9" s="2">
        <v>20130326</v>
      </c>
      <c r="B9" s="2">
        <v>6399.3999000000003</v>
      </c>
      <c r="C9" s="2">
        <v>6404.5</v>
      </c>
      <c r="D9" s="2">
        <v>6369.6000999999997</v>
      </c>
      <c r="E9" s="2">
        <v>6378.3999000000003</v>
      </c>
      <c r="F9" s="2">
        <v>650709376</v>
      </c>
      <c r="G9" s="2">
        <v>8</v>
      </c>
      <c r="H9" s="3">
        <f t="shared" si="0"/>
        <v>21</v>
      </c>
      <c r="I9" s="3">
        <f t="shared" si="1"/>
        <v>21</v>
      </c>
      <c r="J9" s="3">
        <f t="shared" si="2"/>
        <v>0</v>
      </c>
    </row>
    <row r="10" spans="1:10">
      <c r="A10" s="2">
        <v>20130327</v>
      </c>
      <c r="B10" s="2">
        <v>6387.6000999999997</v>
      </c>
      <c r="C10" s="2">
        <v>6420.8999000000003</v>
      </c>
      <c r="D10" s="2">
        <v>6344.2002000000002</v>
      </c>
      <c r="E10" s="2">
        <v>6399.3999000000003</v>
      </c>
      <c r="F10" s="2">
        <v>758411776</v>
      </c>
      <c r="G10" s="2">
        <v>9</v>
      </c>
      <c r="H10" s="3">
        <f t="shared" si="0"/>
        <v>-11.799800000000687</v>
      </c>
      <c r="I10" s="3">
        <f t="shared" si="1"/>
        <v>0</v>
      </c>
      <c r="J10" s="3">
        <f t="shared" si="2"/>
        <v>11.799800000000687</v>
      </c>
    </row>
    <row r="11" spans="1:10">
      <c r="A11" s="2">
        <v>20130328</v>
      </c>
      <c r="B11" s="2">
        <v>6411.7002000000002</v>
      </c>
      <c r="C11" s="2">
        <v>6447.8999000000003</v>
      </c>
      <c r="D11" s="2">
        <v>6382</v>
      </c>
      <c r="E11" s="2">
        <v>6387.6000999999997</v>
      </c>
      <c r="F11" s="2">
        <v>731707008</v>
      </c>
      <c r="G11" s="2">
        <v>10</v>
      </c>
      <c r="H11" s="3">
        <f t="shared" si="0"/>
        <v>24.100100000000566</v>
      </c>
      <c r="I11" s="3">
        <f t="shared" si="1"/>
        <v>24.100100000000566</v>
      </c>
      <c r="J11" s="3">
        <f t="shared" si="2"/>
        <v>0</v>
      </c>
    </row>
    <row r="12" spans="1:10">
      <c r="A12" s="2">
        <v>20130402</v>
      </c>
      <c r="B12" s="2">
        <v>6490.7002000000002</v>
      </c>
      <c r="C12" s="2">
        <v>6501.7997999999998</v>
      </c>
      <c r="D12" s="2">
        <v>6408.7997999999998</v>
      </c>
      <c r="E12" s="2">
        <v>6411.7002000000002</v>
      </c>
      <c r="F12" s="2">
        <v>913557376</v>
      </c>
      <c r="G12" s="2">
        <v>11</v>
      </c>
      <c r="H12" s="3">
        <f t="shared" si="0"/>
        <v>79</v>
      </c>
      <c r="I12" s="3">
        <f t="shared" si="1"/>
        <v>79</v>
      </c>
      <c r="J12" s="3">
        <f t="shared" si="2"/>
        <v>0</v>
      </c>
    </row>
    <row r="13" spans="1:10">
      <c r="A13" s="2">
        <v>20130403</v>
      </c>
      <c r="B13" s="2">
        <v>6420.2997999999998</v>
      </c>
      <c r="C13" s="2">
        <v>6491.7997999999998</v>
      </c>
      <c r="D13" s="2">
        <v>6416.7002000000002</v>
      </c>
      <c r="E13" s="2">
        <v>6490.7002000000002</v>
      </c>
      <c r="F13" s="2">
        <v>676902208</v>
      </c>
      <c r="G13" s="2">
        <v>12</v>
      </c>
      <c r="H13" s="3">
        <f t="shared" si="0"/>
        <v>-70.400400000000445</v>
      </c>
      <c r="I13" s="3">
        <f t="shared" si="1"/>
        <v>0</v>
      </c>
      <c r="J13" s="3">
        <f t="shared" si="2"/>
        <v>70.400400000000445</v>
      </c>
    </row>
    <row r="14" spans="1:10">
      <c r="A14" s="2">
        <v>20130404</v>
      </c>
      <c r="B14" s="2">
        <v>6344.1000999999997</v>
      </c>
      <c r="C14" s="2">
        <v>6426.3999000000003</v>
      </c>
      <c r="D14" s="2">
        <v>6341.3999000000003</v>
      </c>
      <c r="E14" s="2">
        <v>6420.2997999999998</v>
      </c>
      <c r="F14" s="2">
        <v>680161216</v>
      </c>
      <c r="G14" s="2">
        <v>13</v>
      </c>
      <c r="H14" s="3">
        <f t="shared" si="0"/>
        <v>-76.199700000000121</v>
      </c>
      <c r="I14" s="3">
        <f t="shared" si="1"/>
        <v>0</v>
      </c>
      <c r="J14" s="3">
        <f t="shared" si="2"/>
        <v>76.199700000000121</v>
      </c>
    </row>
    <row r="15" spans="1:10">
      <c r="A15" s="2">
        <v>20130405</v>
      </c>
      <c r="B15" s="2">
        <v>6249.7997999999998</v>
      </c>
      <c r="C15" s="2">
        <v>6346.7997999999998</v>
      </c>
      <c r="D15" s="2">
        <v>6214.3999000000003</v>
      </c>
      <c r="E15" s="2">
        <v>6344.1000999999997</v>
      </c>
      <c r="F15" s="2">
        <v>668684032</v>
      </c>
      <c r="G15" s="2">
        <v>14</v>
      </c>
      <c r="H15" s="3">
        <f t="shared" si="0"/>
        <v>-94.300299999999879</v>
      </c>
      <c r="I15" s="3">
        <f t="shared" si="1"/>
        <v>0</v>
      </c>
      <c r="J15" s="3">
        <f t="shared" si="2"/>
        <v>94.300299999999879</v>
      </c>
    </row>
    <row r="16" spans="1:10">
      <c r="A16" s="2">
        <v>20130408</v>
      </c>
      <c r="B16" s="2">
        <v>6276.8999000000003</v>
      </c>
      <c r="C16" s="2">
        <v>6289.6000999999997</v>
      </c>
      <c r="D16" s="2">
        <v>6249.7997999999998</v>
      </c>
      <c r="E16" s="2">
        <v>6249.7997999999998</v>
      </c>
      <c r="F16" s="2">
        <v>650412416</v>
      </c>
      <c r="G16" s="2">
        <v>15</v>
      </c>
      <c r="H16" s="3">
        <f t="shared" si="0"/>
        <v>27.100100000000566</v>
      </c>
      <c r="I16" s="3">
        <f t="shared" si="1"/>
        <v>27.100100000000566</v>
      </c>
      <c r="J16" s="3">
        <f t="shared" si="2"/>
        <v>0</v>
      </c>
    </row>
    <row r="17" spans="1:10">
      <c r="A17" s="2">
        <v>20130409</v>
      </c>
      <c r="B17" s="2">
        <v>6313.2002000000002</v>
      </c>
      <c r="C17" s="2">
        <v>6326.5</v>
      </c>
      <c r="D17" s="2">
        <v>6276.8999000000003</v>
      </c>
      <c r="E17" s="2">
        <v>6276.8999000000003</v>
      </c>
      <c r="F17" s="2">
        <v>613730816</v>
      </c>
      <c r="G17" s="2">
        <v>16</v>
      </c>
      <c r="H17" s="3">
        <f t="shared" si="0"/>
        <v>36.300299999999879</v>
      </c>
      <c r="I17" s="3">
        <f t="shared" si="1"/>
        <v>36.300299999999879</v>
      </c>
      <c r="J17" s="3">
        <f t="shared" si="2"/>
        <v>0</v>
      </c>
    </row>
    <row r="18" spans="1:10">
      <c r="A18" s="2">
        <v>20130410</v>
      </c>
      <c r="B18" s="2">
        <v>6387.3999000000003</v>
      </c>
      <c r="C18" s="2">
        <v>6405.2002000000002</v>
      </c>
      <c r="D18" s="2">
        <v>6313.2002000000002</v>
      </c>
      <c r="E18" s="2">
        <v>6313.2002000000002</v>
      </c>
      <c r="F18" s="2">
        <v>678612608</v>
      </c>
      <c r="G18" s="2">
        <v>17</v>
      </c>
      <c r="H18" s="3">
        <f t="shared" si="0"/>
        <v>74.199700000000121</v>
      </c>
      <c r="I18" s="3">
        <f t="shared" si="1"/>
        <v>74.199700000000121</v>
      </c>
      <c r="J18" s="3">
        <f t="shared" si="2"/>
        <v>0</v>
      </c>
    </row>
    <row r="19" spans="1:10">
      <c r="A19" s="2">
        <v>20130411</v>
      </c>
      <c r="B19" s="2">
        <v>6416.1000999999997</v>
      </c>
      <c r="C19" s="2">
        <v>6423.6000999999997</v>
      </c>
      <c r="D19" s="2">
        <v>6377.5</v>
      </c>
      <c r="E19" s="2">
        <v>6387.3999000000003</v>
      </c>
      <c r="F19" s="2">
        <v>557354816</v>
      </c>
      <c r="G19" s="2">
        <v>18</v>
      </c>
      <c r="H19" s="3">
        <f t="shared" si="0"/>
        <v>28.700199999999313</v>
      </c>
      <c r="I19" s="3">
        <f t="shared" si="1"/>
        <v>28.700199999999313</v>
      </c>
      <c r="J19" s="3">
        <f t="shared" si="2"/>
        <v>0</v>
      </c>
    </row>
    <row r="20" spans="1:10">
      <c r="A20" s="2">
        <v>20130412</v>
      </c>
      <c r="B20" s="2">
        <v>6384.3999000000003</v>
      </c>
      <c r="C20" s="2">
        <v>6416.1000999999997</v>
      </c>
      <c r="D20" s="2">
        <v>6368.2002000000002</v>
      </c>
      <c r="E20" s="2">
        <v>6416.1000999999997</v>
      </c>
      <c r="F20" s="2">
        <v>521445600</v>
      </c>
      <c r="G20" s="2">
        <v>19</v>
      </c>
      <c r="H20" s="3">
        <f t="shared" si="0"/>
        <v>-31.700199999999313</v>
      </c>
      <c r="I20" s="3">
        <f t="shared" si="1"/>
        <v>0</v>
      </c>
      <c r="J20" s="3">
        <f t="shared" si="2"/>
        <v>31.700199999999313</v>
      </c>
    </row>
    <row r="21" spans="1:10">
      <c r="A21" s="2">
        <v>20130415</v>
      </c>
      <c r="B21" s="2">
        <v>6343.6000999999997</v>
      </c>
      <c r="C21" s="2">
        <v>6384.3999000000003</v>
      </c>
      <c r="D21" s="2">
        <v>6300.1000999999997</v>
      </c>
      <c r="E21" s="2">
        <v>6384.3999000000003</v>
      </c>
      <c r="F21" s="2">
        <v>576451968</v>
      </c>
      <c r="G21" s="2">
        <v>20</v>
      </c>
      <c r="H21" s="3">
        <f t="shared" si="0"/>
        <v>-40.799800000000687</v>
      </c>
      <c r="I21" s="3">
        <f t="shared" si="1"/>
        <v>0</v>
      </c>
      <c r="J21" s="3">
        <f t="shared" si="2"/>
        <v>40.799800000000687</v>
      </c>
    </row>
    <row r="22" spans="1:10">
      <c r="A22" s="2">
        <v>20130416</v>
      </c>
      <c r="B22" s="2">
        <v>6304.6000999999997</v>
      </c>
      <c r="C22" s="2">
        <v>6343.6000999999997</v>
      </c>
      <c r="D22" s="2">
        <v>6297.5</v>
      </c>
      <c r="E22" s="2">
        <v>6343.6000999999997</v>
      </c>
      <c r="F22" s="2">
        <v>609897600</v>
      </c>
      <c r="G22" s="2">
        <v>21</v>
      </c>
      <c r="H22" s="3">
        <f t="shared" si="0"/>
        <v>-39</v>
      </c>
      <c r="I22" s="3">
        <f t="shared" si="1"/>
        <v>0</v>
      </c>
      <c r="J22" s="3">
        <f t="shared" si="2"/>
        <v>39</v>
      </c>
    </row>
    <row r="23" spans="1:10">
      <c r="A23" s="2">
        <v>20130417</v>
      </c>
      <c r="B23" s="2">
        <v>6244.2002000000002</v>
      </c>
      <c r="C23" s="2">
        <v>6334.3999000000003</v>
      </c>
      <c r="D23" s="2">
        <v>6225.2002000000002</v>
      </c>
      <c r="E23" s="2">
        <v>6304.6000999999997</v>
      </c>
      <c r="F23" s="2">
        <v>739341568</v>
      </c>
      <c r="G23" s="2">
        <v>22</v>
      </c>
      <c r="H23" s="3">
        <f t="shared" si="0"/>
        <v>-60.399899999999434</v>
      </c>
      <c r="I23" s="3">
        <f t="shared" si="1"/>
        <v>0</v>
      </c>
      <c r="J23" s="3">
        <f t="shared" si="2"/>
        <v>60.399899999999434</v>
      </c>
    </row>
    <row r="24" spans="1:10">
      <c r="A24" s="2">
        <v>20130418</v>
      </c>
      <c r="B24" s="2">
        <v>6243.7002000000002</v>
      </c>
      <c r="C24" s="2">
        <v>6277.7997999999998</v>
      </c>
      <c r="D24" s="2">
        <v>6225.8999000000003</v>
      </c>
      <c r="E24" s="2">
        <v>6244.2002000000002</v>
      </c>
      <c r="F24" s="2">
        <v>670060032</v>
      </c>
      <c r="G24" s="2">
        <v>23</v>
      </c>
      <c r="H24" s="3">
        <f t="shared" si="0"/>
        <v>-0.5</v>
      </c>
      <c r="I24" s="3">
        <f t="shared" si="1"/>
        <v>0</v>
      </c>
      <c r="J24" s="3">
        <f t="shared" si="2"/>
        <v>0.5</v>
      </c>
    </row>
    <row r="25" spans="1:10">
      <c r="A25" s="2">
        <v>20130419</v>
      </c>
      <c r="B25" s="2">
        <v>6286.6000999999997</v>
      </c>
      <c r="C25" s="2">
        <v>6288.7002000000002</v>
      </c>
      <c r="D25" s="2">
        <v>6243.7002000000002</v>
      </c>
      <c r="E25" s="2">
        <v>6243.7002000000002</v>
      </c>
      <c r="F25" s="2">
        <v>694202816</v>
      </c>
      <c r="G25" s="2">
        <v>24</v>
      </c>
      <c r="H25" s="3">
        <f t="shared" si="0"/>
        <v>42.899899999999434</v>
      </c>
      <c r="I25" s="3">
        <f t="shared" si="1"/>
        <v>42.899899999999434</v>
      </c>
      <c r="J25" s="3">
        <f t="shared" si="2"/>
        <v>0</v>
      </c>
    </row>
    <row r="26" spans="1:10">
      <c r="A26" s="2">
        <v>20130422</v>
      </c>
      <c r="B26" s="2">
        <v>6280.6000999999997</v>
      </c>
      <c r="C26" s="2">
        <v>6342</v>
      </c>
      <c r="D26" s="2">
        <v>6259</v>
      </c>
      <c r="E26" s="2">
        <v>6286.6000999999997</v>
      </c>
      <c r="F26" s="2">
        <v>605846016</v>
      </c>
      <c r="G26" s="2">
        <v>25</v>
      </c>
      <c r="H26" s="3">
        <f t="shared" si="0"/>
        <v>-6</v>
      </c>
      <c r="I26" s="3">
        <f t="shared" si="1"/>
        <v>0</v>
      </c>
      <c r="J26" s="3">
        <f t="shared" si="2"/>
        <v>6</v>
      </c>
    </row>
    <row r="27" spans="1:10">
      <c r="A27" s="2">
        <v>20130423</v>
      </c>
      <c r="B27" s="2">
        <v>6406.1000999999997</v>
      </c>
      <c r="C27" s="2">
        <v>6406.1000999999997</v>
      </c>
      <c r="D27" s="2">
        <v>6278.5</v>
      </c>
      <c r="E27" s="2">
        <v>6280.6000999999997</v>
      </c>
      <c r="F27" s="2">
        <v>719139008</v>
      </c>
      <c r="G27" s="2">
        <v>26</v>
      </c>
      <c r="H27" s="3">
        <f t="shared" si="0"/>
        <v>125.5</v>
      </c>
      <c r="I27" s="3">
        <f t="shared" si="1"/>
        <v>125.5</v>
      </c>
      <c r="J27" s="3">
        <f t="shared" si="2"/>
        <v>0</v>
      </c>
    </row>
    <row r="28" spans="1:10">
      <c r="A28" s="2">
        <v>20130424</v>
      </c>
      <c r="B28" s="2">
        <v>6431.7997999999998</v>
      </c>
      <c r="C28" s="2">
        <v>6438.8999000000003</v>
      </c>
      <c r="D28" s="2">
        <v>6396.2002000000002</v>
      </c>
      <c r="E28" s="2">
        <v>6406.1000999999997</v>
      </c>
      <c r="F28" s="2">
        <v>735699008</v>
      </c>
      <c r="G28" s="2">
        <v>27</v>
      </c>
      <c r="H28" s="3">
        <f t="shared" si="0"/>
        <v>25.699700000000121</v>
      </c>
      <c r="I28" s="3">
        <f t="shared" si="1"/>
        <v>25.699700000000121</v>
      </c>
      <c r="J28" s="3">
        <f t="shared" si="2"/>
        <v>0</v>
      </c>
    </row>
    <row r="29" spans="1:10">
      <c r="A29" s="2">
        <v>20130425</v>
      </c>
      <c r="B29" s="2">
        <v>6442.6000999999997</v>
      </c>
      <c r="C29" s="2">
        <v>6467.1000999999997</v>
      </c>
      <c r="D29" s="2">
        <v>6411.8999000000003</v>
      </c>
      <c r="E29" s="2">
        <v>6431.7997999999998</v>
      </c>
      <c r="F29" s="2">
        <v>739178816</v>
      </c>
      <c r="G29" s="2">
        <v>28</v>
      </c>
      <c r="H29" s="3">
        <f t="shared" si="0"/>
        <v>10.800299999999879</v>
      </c>
      <c r="I29" s="3">
        <f t="shared" si="1"/>
        <v>10.800299999999879</v>
      </c>
      <c r="J29" s="3">
        <f t="shared" si="2"/>
        <v>0</v>
      </c>
    </row>
    <row r="30" spans="1:10">
      <c r="A30" s="2">
        <v>20130426</v>
      </c>
      <c r="B30" s="2">
        <v>6426.3999000000003</v>
      </c>
      <c r="C30" s="2">
        <v>6442.6000999999997</v>
      </c>
      <c r="D30" s="2">
        <v>6399.3999000000003</v>
      </c>
      <c r="E30" s="2">
        <v>6442.6000999999997</v>
      </c>
      <c r="F30" s="2">
        <v>560753792</v>
      </c>
      <c r="G30" s="2">
        <v>29</v>
      </c>
      <c r="H30" s="3">
        <f t="shared" si="0"/>
        <v>-16.200199999999313</v>
      </c>
      <c r="I30" s="3">
        <f t="shared" si="1"/>
        <v>0</v>
      </c>
      <c r="J30" s="3">
        <f t="shared" si="2"/>
        <v>16.200199999999313</v>
      </c>
    </row>
    <row r="31" spans="1:10">
      <c r="A31" s="2">
        <v>20130429</v>
      </c>
      <c r="B31" s="2">
        <v>6458</v>
      </c>
      <c r="C31" s="2">
        <v>6458</v>
      </c>
      <c r="D31" s="2">
        <v>6419.2997999999998</v>
      </c>
      <c r="E31" s="2">
        <v>6426.3999000000003</v>
      </c>
      <c r="F31" s="2">
        <v>636209408</v>
      </c>
      <c r="G31" s="2">
        <v>30</v>
      </c>
      <c r="H31" s="3">
        <f t="shared" si="0"/>
        <v>31.600099999999657</v>
      </c>
      <c r="I31" s="3">
        <f t="shared" si="1"/>
        <v>31.600099999999657</v>
      </c>
      <c r="J31" s="3">
        <f t="shared" si="2"/>
        <v>0</v>
      </c>
    </row>
    <row r="32" spans="1:10">
      <c r="A32" s="2">
        <v>20130430</v>
      </c>
      <c r="B32" s="2">
        <v>6430.1000999999997</v>
      </c>
      <c r="C32" s="2">
        <v>6483.1000999999997</v>
      </c>
      <c r="D32" s="2">
        <v>6412.7002000000002</v>
      </c>
      <c r="E32" s="2">
        <v>6458</v>
      </c>
      <c r="F32" s="2">
        <v>1081922432</v>
      </c>
      <c r="G32" s="2">
        <v>31</v>
      </c>
      <c r="H32" s="3">
        <f t="shared" si="0"/>
        <v>-27.899900000000343</v>
      </c>
      <c r="I32" s="3">
        <f t="shared" si="1"/>
        <v>0</v>
      </c>
      <c r="J32" s="3">
        <f t="shared" si="2"/>
        <v>27.899900000000343</v>
      </c>
    </row>
    <row r="33" spans="1:10">
      <c r="A33" s="2">
        <v>20130501</v>
      </c>
      <c r="B33" s="2">
        <v>6451.2997999999998</v>
      </c>
      <c r="C33" s="2">
        <v>6475.8999000000003</v>
      </c>
      <c r="D33" s="2">
        <v>6429.7997999999998</v>
      </c>
      <c r="E33" s="2">
        <v>6430.1000999999997</v>
      </c>
      <c r="F33" s="2">
        <v>409459808</v>
      </c>
      <c r="G33" s="2">
        <v>32</v>
      </c>
      <c r="H33" s="3">
        <f t="shared" si="0"/>
        <v>21.199700000000121</v>
      </c>
      <c r="I33" s="3">
        <f t="shared" si="1"/>
        <v>21.199700000000121</v>
      </c>
      <c r="J33" s="3">
        <f t="shared" si="2"/>
        <v>0</v>
      </c>
    </row>
    <row r="34" spans="1:10">
      <c r="A34" s="2">
        <v>20130502</v>
      </c>
      <c r="B34" s="2">
        <v>6460.7002000000002</v>
      </c>
      <c r="C34" s="2">
        <v>6470.2997999999998</v>
      </c>
      <c r="D34" s="2">
        <v>6409.7997999999998</v>
      </c>
      <c r="E34" s="2">
        <v>6451.2997999999998</v>
      </c>
      <c r="F34" s="2">
        <v>744888384</v>
      </c>
      <c r="G34" s="2">
        <v>33</v>
      </c>
      <c r="H34" s="3">
        <f t="shared" si="0"/>
        <v>9.4004000000004453</v>
      </c>
      <c r="I34" s="3">
        <f t="shared" si="1"/>
        <v>9.4004000000004453</v>
      </c>
      <c r="J34" s="3">
        <f t="shared" si="2"/>
        <v>0</v>
      </c>
    </row>
    <row r="35" spans="1:10">
      <c r="A35" s="2">
        <v>20130503</v>
      </c>
      <c r="B35" s="2">
        <v>6521.5</v>
      </c>
      <c r="C35" s="2">
        <v>6541.7002000000002</v>
      </c>
      <c r="D35" s="2">
        <v>6451.5</v>
      </c>
      <c r="E35" s="2">
        <v>6460.7002000000002</v>
      </c>
      <c r="F35" s="2">
        <v>768857600</v>
      </c>
      <c r="G35" s="2">
        <v>34</v>
      </c>
      <c r="H35" s="3">
        <f t="shared" si="0"/>
        <v>60.799799999999777</v>
      </c>
      <c r="I35" s="3">
        <f t="shared" si="1"/>
        <v>60.799799999999777</v>
      </c>
      <c r="J35" s="3">
        <f t="shared" si="2"/>
        <v>0</v>
      </c>
    </row>
    <row r="36" spans="1:10">
      <c r="A36" s="2">
        <v>20130507</v>
      </c>
      <c r="B36" s="2">
        <v>6557.2997999999998</v>
      </c>
      <c r="C36" s="2">
        <v>6563.8999000000003</v>
      </c>
      <c r="D36" s="2">
        <v>6521.3999000000003</v>
      </c>
      <c r="E36" s="2">
        <v>6521.5</v>
      </c>
      <c r="F36" s="2">
        <v>795845376</v>
      </c>
      <c r="G36" s="2">
        <v>35</v>
      </c>
      <c r="H36" s="3">
        <f t="shared" si="0"/>
        <v>35.799799999999777</v>
      </c>
      <c r="I36" s="3">
        <f t="shared" si="1"/>
        <v>35.799799999999777</v>
      </c>
      <c r="J36" s="3">
        <f t="shared" si="2"/>
        <v>0</v>
      </c>
    </row>
    <row r="37" spans="1:10">
      <c r="A37" s="2">
        <v>20130508</v>
      </c>
      <c r="B37" s="2">
        <v>6583.5</v>
      </c>
      <c r="C37" s="2">
        <v>6587.3999000000003</v>
      </c>
      <c r="D37" s="2">
        <v>6547</v>
      </c>
      <c r="E37" s="2">
        <v>6557.2997999999998</v>
      </c>
      <c r="F37" s="2">
        <v>705687168</v>
      </c>
      <c r="G37" s="2">
        <v>36</v>
      </c>
      <c r="H37" s="3">
        <f t="shared" si="0"/>
        <v>26.200200000000223</v>
      </c>
      <c r="I37" s="3">
        <f t="shared" si="1"/>
        <v>26.200200000000223</v>
      </c>
      <c r="J37" s="3">
        <f t="shared" si="2"/>
        <v>0</v>
      </c>
    </row>
    <row r="38" spans="1:10">
      <c r="A38" s="2">
        <v>20130509</v>
      </c>
      <c r="B38" s="2">
        <v>6592.7002000000002</v>
      </c>
      <c r="C38" s="2">
        <v>6597.2997999999998</v>
      </c>
      <c r="D38" s="2">
        <v>6571.7002000000002</v>
      </c>
      <c r="E38" s="2">
        <v>6583.5</v>
      </c>
      <c r="F38" s="2">
        <v>750085376</v>
      </c>
      <c r="G38" s="2">
        <v>37</v>
      </c>
      <c r="H38" s="3">
        <f t="shared" si="0"/>
        <v>9.2002000000002226</v>
      </c>
      <c r="I38" s="3">
        <f t="shared" si="1"/>
        <v>9.2002000000002226</v>
      </c>
      <c r="J38" s="3">
        <f t="shared" si="2"/>
        <v>0</v>
      </c>
    </row>
    <row r="39" spans="1:10">
      <c r="A39" s="2">
        <v>20130510</v>
      </c>
      <c r="B39" s="2">
        <v>6625</v>
      </c>
      <c r="C39" s="2">
        <v>6637.7997999999998</v>
      </c>
      <c r="D39" s="2">
        <v>6591.6000999999997</v>
      </c>
      <c r="E39" s="2">
        <v>6592.7002000000002</v>
      </c>
      <c r="F39" s="2">
        <v>807522624</v>
      </c>
      <c r="G39" s="2">
        <v>38</v>
      </c>
      <c r="H39" s="3">
        <f t="shared" si="0"/>
        <v>32.299799999999777</v>
      </c>
      <c r="I39" s="3">
        <f t="shared" si="1"/>
        <v>32.299799999999777</v>
      </c>
      <c r="J39" s="3">
        <f t="shared" si="2"/>
        <v>0</v>
      </c>
    </row>
    <row r="40" spans="1:10">
      <c r="A40" s="2">
        <v>20130513</v>
      </c>
      <c r="B40" s="2">
        <v>6631.7997999999998</v>
      </c>
      <c r="C40" s="2">
        <v>6633.2997999999998</v>
      </c>
      <c r="D40" s="2">
        <v>6602.7997999999998</v>
      </c>
      <c r="E40" s="2">
        <v>6625</v>
      </c>
      <c r="F40" s="2">
        <v>560541824</v>
      </c>
      <c r="G40" s="2">
        <v>39</v>
      </c>
      <c r="H40" s="3">
        <f t="shared" si="0"/>
        <v>6.7997999999997774</v>
      </c>
      <c r="I40" s="3">
        <f t="shared" si="1"/>
        <v>6.7997999999997774</v>
      </c>
      <c r="J40" s="3">
        <f t="shared" si="2"/>
        <v>0</v>
      </c>
    </row>
    <row r="41" spans="1:10">
      <c r="A41" s="2">
        <v>20130514</v>
      </c>
      <c r="B41" s="2">
        <v>6686.1000999999997</v>
      </c>
      <c r="C41" s="2">
        <v>6686.1000999999997</v>
      </c>
      <c r="D41" s="2">
        <v>6618.3999000000003</v>
      </c>
      <c r="E41" s="2">
        <v>6631.7997999999998</v>
      </c>
      <c r="F41" s="2">
        <v>618403584</v>
      </c>
      <c r="G41" s="2">
        <v>40</v>
      </c>
      <c r="H41" s="3">
        <f t="shared" si="0"/>
        <v>54.300299999999879</v>
      </c>
      <c r="I41" s="3">
        <f t="shared" si="1"/>
        <v>54.300299999999879</v>
      </c>
      <c r="J41" s="3">
        <f t="shared" si="2"/>
        <v>0</v>
      </c>
    </row>
    <row r="42" spans="1:10">
      <c r="A42" s="2">
        <v>20130515</v>
      </c>
      <c r="B42" s="2">
        <v>6693.5</v>
      </c>
      <c r="C42" s="2">
        <v>6701.7002000000002</v>
      </c>
      <c r="D42" s="2">
        <v>6669</v>
      </c>
      <c r="E42" s="2">
        <v>6686.1000999999997</v>
      </c>
      <c r="F42" s="2">
        <v>692963200</v>
      </c>
      <c r="G42" s="2">
        <v>41</v>
      </c>
      <c r="H42" s="3">
        <f t="shared" si="0"/>
        <v>7.3999000000003434</v>
      </c>
      <c r="I42" s="3">
        <f t="shared" si="1"/>
        <v>7.3999000000003434</v>
      </c>
      <c r="J42" s="3">
        <f t="shared" si="2"/>
        <v>0</v>
      </c>
    </row>
    <row r="43" spans="1:10">
      <c r="A43" s="2">
        <v>20130516</v>
      </c>
      <c r="B43" s="2">
        <v>6687.7997999999998</v>
      </c>
      <c r="C43" s="2">
        <v>6714.5</v>
      </c>
      <c r="D43" s="2">
        <v>6677.1000999999997</v>
      </c>
      <c r="E43" s="2">
        <v>6693.5</v>
      </c>
      <c r="F43" s="2">
        <v>769493824</v>
      </c>
      <c r="G43" s="2">
        <v>42</v>
      </c>
      <c r="H43" s="3">
        <f t="shared" si="0"/>
        <v>-5.7002000000002226</v>
      </c>
      <c r="I43" s="3">
        <f t="shared" si="1"/>
        <v>0</v>
      </c>
      <c r="J43" s="3">
        <f t="shared" si="2"/>
        <v>5.7002000000002226</v>
      </c>
    </row>
    <row r="44" spans="1:10">
      <c r="A44" s="2">
        <v>20130517</v>
      </c>
      <c r="B44" s="2">
        <v>6723.1000999999997</v>
      </c>
      <c r="C44" s="2">
        <v>6726.8999000000003</v>
      </c>
      <c r="D44" s="2">
        <v>6669.8999000000003</v>
      </c>
      <c r="E44" s="2">
        <v>6687.7997999999998</v>
      </c>
      <c r="F44" s="2">
        <v>855235200</v>
      </c>
      <c r="G44" s="2">
        <v>43</v>
      </c>
      <c r="H44" s="3">
        <f t="shared" si="0"/>
        <v>35.300299999999879</v>
      </c>
      <c r="I44" s="3">
        <f t="shared" si="1"/>
        <v>35.300299999999879</v>
      </c>
      <c r="J44" s="3">
        <f t="shared" si="2"/>
        <v>0</v>
      </c>
    </row>
    <row r="45" spans="1:10">
      <c r="A45" s="2">
        <v>20130520</v>
      </c>
      <c r="B45" s="2">
        <v>6755.6000999999997</v>
      </c>
      <c r="C45" s="2">
        <v>6755.6000999999997</v>
      </c>
      <c r="D45" s="2">
        <v>6709.1000999999997</v>
      </c>
      <c r="E45" s="2">
        <v>6723.1000999999997</v>
      </c>
      <c r="F45" s="2">
        <v>745785984</v>
      </c>
      <c r="G45" s="2">
        <v>44</v>
      </c>
      <c r="H45" s="3">
        <f t="shared" si="0"/>
        <v>32.5</v>
      </c>
      <c r="I45" s="3">
        <f t="shared" si="1"/>
        <v>32.5</v>
      </c>
      <c r="J45" s="3">
        <f t="shared" si="2"/>
        <v>0</v>
      </c>
    </row>
    <row r="46" spans="1:10">
      <c r="A46" s="2">
        <v>20130521</v>
      </c>
      <c r="B46" s="2">
        <v>6803.8999000000003</v>
      </c>
      <c r="C46" s="2">
        <v>6803.8999000000003</v>
      </c>
      <c r="D46" s="2">
        <v>6744.2002000000002</v>
      </c>
      <c r="E46" s="2">
        <v>6755.6000999999997</v>
      </c>
      <c r="F46" s="2">
        <v>765287808</v>
      </c>
      <c r="G46" s="2">
        <v>45</v>
      </c>
      <c r="H46" s="3">
        <f t="shared" si="0"/>
        <v>48.299800000000687</v>
      </c>
      <c r="I46" s="3">
        <f t="shared" si="1"/>
        <v>48.299800000000687</v>
      </c>
      <c r="J46" s="3">
        <f t="shared" si="2"/>
        <v>0</v>
      </c>
    </row>
    <row r="47" spans="1:10">
      <c r="A47" s="2">
        <v>20130522</v>
      </c>
      <c r="B47" s="2">
        <v>6840.2997999999998</v>
      </c>
      <c r="C47" s="2">
        <v>6875.6000999999997</v>
      </c>
      <c r="D47" s="2">
        <v>6781.5</v>
      </c>
      <c r="E47" s="2">
        <v>6803.8999000000003</v>
      </c>
      <c r="F47" s="2">
        <v>980548608</v>
      </c>
      <c r="G47" s="2">
        <v>46</v>
      </c>
      <c r="H47" s="3">
        <f t="shared" si="0"/>
        <v>36.399899999999434</v>
      </c>
      <c r="I47" s="3">
        <f t="shared" si="1"/>
        <v>36.399899999999434</v>
      </c>
      <c r="J47" s="3">
        <f t="shared" si="2"/>
        <v>0</v>
      </c>
    </row>
    <row r="48" spans="1:10">
      <c r="A48" s="2">
        <v>20130523</v>
      </c>
      <c r="B48" s="2">
        <v>6696.7997999999998</v>
      </c>
      <c r="C48" s="2">
        <v>6840.2997999999998</v>
      </c>
      <c r="D48" s="2">
        <v>6658.7997999999998</v>
      </c>
      <c r="E48" s="2">
        <v>6840.2997999999998</v>
      </c>
      <c r="F48" s="2">
        <v>987091200</v>
      </c>
      <c r="G48" s="2">
        <v>47</v>
      </c>
      <c r="H48" s="3">
        <f t="shared" si="0"/>
        <v>-143.5</v>
      </c>
      <c r="I48" s="3">
        <f t="shared" si="1"/>
        <v>0</v>
      </c>
      <c r="J48" s="3">
        <f t="shared" si="2"/>
        <v>143.5</v>
      </c>
    </row>
    <row r="49" spans="1:10">
      <c r="A49" s="2">
        <v>20130524</v>
      </c>
      <c r="B49" s="2">
        <v>6654.2997999999998</v>
      </c>
      <c r="C49" s="2">
        <v>6720.1000999999997</v>
      </c>
      <c r="D49" s="2">
        <v>6640.1000999999997</v>
      </c>
      <c r="E49" s="2">
        <v>6696.7997999999998</v>
      </c>
      <c r="F49" s="2">
        <v>787892224</v>
      </c>
      <c r="G49" s="2">
        <v>48</v>
      </c>
      <c r="H49" s="3">
        <f t="shared" si="0"/>
        <v>-42.5</v>
      </c>
      <c r="I49" s="3">
        <f t="shared" si="1"/>
        <v>0</v>
      </c>
      <c r="J49" s="3">
        <f t="shared" si="2"/>
        <v>42.5</v>
      </c>
    </row>
    <row r="50" spans="1:10">
      <c r="A50" s="2">
        <v>20130528</v>
      </c>
      <c r="B50" s="2">
        <v>6762</v>
      </c>
      <c r="C50" s="2">
        <v>6790.7002000000002</v>
      </c>
      <c r="D50" s="2">
        <v>6654.2997999999998</v>
      </c>
      <c r="E50" s="2">
        <v>6654.2997999999998</v>
      </c>
      <c r="F50" s="2">
        <v>658885376</v>
      </c>
      <c r="G50" s="2">
        <v>49</v>
      </c>
      <c r="H50" s="3">
        <f t="shared" si="0"/>
        <v>107.70020000000022</v>
      </c>
      <c r="I50" s="3">
        <f t="shared" si="1"/>
        <v>107.70020000000022</v>
      </c>
      <c r="J50" s="3">
        <f t="shared" si="2"/>
        <v>0</v>
      </c>
    </row>
    <row r="51" spans="1:10">
      <c r="A51" s="2">
        <v>20130529</v>
      </c>
      <c r="B51" s="2">
        <v>6627.2002000000002</v>
      </c>
      <c r="C51" s="2">
        <v>6762</v>
      </c>
      <c r="D51" s="2">
        <v>6620.7997999999998</v>
      </c>
      <c r="E51" s="2">
        <v>6762</v>
      </c>
      <c r="F51" s="2">
        <v>624811584</v>
      </c>
      <c r="G51" s="2">
        <v>50</v>
      </c>
      <c r="H51" s="3">
        <f t="shared" si="0"/>
        <v>-134.79979999999978</v>
      </c>
      <c r="I51" s="3">
        <f t="shared" si="1"/>
        <v>0</v>
      </c>
      <c r="J51" s="3">
        <f t="shared" si="2"/>
        <v>134.79979999999978</v>
      </c>
    </row>
    <row r="52" spans="1:10">
      <c r="A52" s="2">
        <v>20130530</v>
      </c>
      <c r="B52" s="2">
        <v>6657</v>
      </c>
      <c r="C52" s="2">
        <v>6657</v>
      </c>
      <c r="D52" s="2">
        <v>6611</v>
      </c>
      <c r="E52" s="2">
        <v>6627.2002000000002</v>
      </c>
      <c r="F52" s="2">
        <v>602549376</v>
      </c>
      <c r="G52" s="2">
        <v>51</v>
      </c>
      <c r="H52" s="3">
        <f t="shared" si="0"/>
        <v>29.799799999999777</v>
      </c>
      <c r="I52" s="3">
        <f t="shared" si="1"/>
        <v>29.799799999999777</v>
      </c>
      <c r="J52" s="3">
        <f t="shared" si="2"/>
        <v>0</v>
      </c>
    </row>
    <row r="53" spans="1:10">
      <c r="A53" s="2">
        <v>20130531</v>
      </c>
      <c r="B53" s="2">
        <v>6583.1000999999997</v>
      </c>
      <c r="C53" s="2">
        <v>6657.1000999999997</v>
      </c>
      <c r="D53" s="2">
        <v>6577.7997999999998</v>
      </c>
      <c r="E53" s="2">
        <v>6657</v>
      </c>
      <c r="F53" s="2">
        <v>1182978560</v>
      </c>
      <c r="G53" s="2">
        <v>52</v>
      </c>
      <c r="H53" s="3">
        <f t="shared" si="0"/>
        <v>-73.899900000000343</v>
      </c>
      <c r="I53" s="3">
        <f t="shared" si="1"/>
        <v>0</v>
      </c>
      <c r="J53" s="3">
        <f t="shared" si="2"/>
        <v>73.899900000000343</v>
      </c>
    </row>
    <row r="54" spans="1:10">
      <c r="A54" s="2">
        <v>20130603</v>
      </c>
      <c r="B54" s="2">
        <v>6525.1000999999997</v>
      </c>
      <c r="C54" s="2">
        <v>6583.1000999999997</v>
      </c>
      <c r="D54" s="2">
        <v>6514.1000999999997</v>
      </c>
      <c r="E54" s="2">
        <v>6583.1000999999997</v>
      </c>
      <c r="F54" s="2">
        <v>790082176</v>
      </c>
      <c r="G54" s="2">
        <v>53</v>
      </c>
      <c r="H54" s="3">
        <f t="shared" si="0"/>
        <v>-58</v>
      </c>
      <c r="I54" s="3">
        <f t="shared" si="1"/>
        <v>0</v>
      </c>
      <c r="J54" s="3">
        <f t="shared" si="2"/>
        <v>58</v>
      </c>
    </row>
    <row r="55" spans="1:10">
      <c r="A55" s="2">
        <v>20130604</v>
      </c>
      <c r="B55" s="2">
        <v>6558.6000999999997</v>
      </c>
      <c r="C55" s="2">
        <v>6577</v>
      </c>
      <c r="D55" s="2">
        <v>6525.1000999999997</v>
      </c>
      <c r="E55" s="2">
        <v>6525.1000999999997</v>
      </c>
      <c r="F55" s="2">
        <v>806462976</v>
      </c>
      <c r="G55" s="2">
        <v>54</v>
      </c>
      <c r="H55" s="3">
        <f t="shared" si="0"/>
        <v>33.5</v>
      </c>
      <c r="I55" s="3">
        <f t="shared" si="1"/>
        <v>33.5</v>
      </c>
      <c r="J55" s="3">
        <f t="shared" si="2"/>
        <v>0</v>
      </c>
    </row>
    <row r="56" spans="1:10">
      <c r="A56" s="2">
        <v>20130605</v>
      </c>
      <c r="B56" s="2">
        <v>6419.2997999999998</v>
      </c>
      <c r="C56" s="2">
        <v>6558.6000999999997</v>
      </c>
      <c r="D56" s="2">
        <v>6419.2997999999998</v>
      </c>
      <c r="E56" s="2">
        <v>6558.6000999999997</v>
      </c>
      <c r="F56" s="2">
        <v>800986624</v>
      </c>
      <c r="G56" s="2">
        <v>55</v>
      </c>
      <c r="H56" s="3">
        <f t="shared" si="0"/>
        <v>-139.30029999999988</v>
      </c>
      <c r="I56" s="3">
        <f t="shared" si="1"/>
        <v>0</v>
      </c>
      <c r="J56" s="3">
        <f t="shared" si="2"/>
        <v>139.30029999999988</v>
      </c>
    </row>
    <row r="57" spans="1:10">
      <c r="A57" s="2">
        <v>20130606</v>
      </c>
      <c r="B57" s="2">
        <v>6336.1000999999997</v>
      </c>
      <c r="C57" s="2">
        <v>6435.3999000000003</v>
      </c>
      <c r="D57" s="2">
        <v>6336.1000999999997</v>
      </c>
      <c r="E57" s="2">
        <v>6419.2997999999998</v>
      </c>
      <c r="F57" s="2">
        <v>680974016</v>
      </c>
      <c r="G57" s="2">
        <v>56</v>
      </c>
      <c r="H57" s="3">
        <f t="shared" si="0"/>
        <v>-83.199700000000121</v>
      </c>
      <c r="I57" s="3">
        <f t="shared" si="1"/>
        <v>0</v>
      </c>
      <c r="J57" s="3">
        <f t="shared" si="2"/>
        <v>83.199700000000121</v>
      </c>
    </row>
    <row r="58" spans="1:10">
      <c r="A58" s="2">
        <v>20130607</v>
      </c>
      <c r="B58" s="2">
        <v>6412</v>
      </c>
      <c r="C58" s="2">
        <v>6421.3999000000003</v>
      </c>
      <c r="D58" s="2">
        <v>6313.6000999999997</v>
      </c>
      <c r="E58" s="2">
        <v>6336.1000999999997</v>
      </c>
      <c r="F58" s="2">
        <v>786639424</v>
      </c>
      <c r="G58" s="2">
        <v>57</v>
      </c>
      <c r="H58" s="3">
        <f t="shared" si="0"/>
        <v>75.899900000000343</v>
      </c>
      <c r="I58" s="3">
        <f t="shared" si="1"/>
        <v>75.899900000000343</v>
      </c>
      <c r="J58" s="3">
        <f t="shared" si="2"/>
        <v>0</v>
      </c>
    </row>
    <row r="59" spans="1:10">
      <c r="A59" s="2">
        <v>20130610</v>
      </c>
      <c r="B59" s="2">
        <v>6400.5</v>
      </c>
      <c r="C59" s="2">
        <v>6421.2002000000002</v>
      </c>
      <c r="D59" s="2">
        <v>6379.6000999999997</v>
      </c>
      <c r="E59" s="2">
        <v>6412</v>
      </c>
      <c r="F59" s="2">
        <v>605036608</v>
      </c>
      <c r="G59" s="2">
        <v>58</v>
      </c>
      <c r="H59" s="3">
        <f t="shared" si="0"/>
        <v>-11.5</v>
      </c>
      <c r="I59" s="3">
        <f t="shared" si="1"/>
        <v>0</v>
      </c>
      <c r="J59" s="3">
        <f t="shared" si="2"/>
        <v>11.5</v>
      </c>
    </row>
    <row r="60" spans="1:10">
      <c r="A60" s="2">
        <v>20130611</v>
      </c>
      <c r="B60" s="2">
        <v>6340.1000999999997</v>
      </c>
      <c r="C60" s="2">
        <v>6401.2002000000002</v>
      </c>
      <c r="D60" s="2">
        <v>6280.1000999999997</v>
      </c>
      <c r="E60" s="2">
        <v>6400.5</v>
      </c>
      <c r="F60" s="2">
        <v>736368192</v>
      </c>
      <c r="G60" s="2">
        <v>59</v>
      </c>
      <c r="H60" s="3">
        <f t="shared" si="0"/>
        <v>-60.399900000000343</v>
      </c>
      <c r="I60" s="3">
        <f t="shared" si="1"/>
        <v>0</v>
      </c>
      <c r="J60" s="3">
        <f t="shared" si="2"/>
        <v>60.399900000000343</v>
      </c>
    </row>
    <row r="61" spans="1:10">
      <c r="A61" s="2">
        <v>20130612</v>
      </c>
      <c r="B61" s="2">
        <v>6299.5</v>
      </c>
      <c r="C61" s="2">
        <v>6364.2997999999998</v>
      </c>
      <c r="D61" s="2">
        <v>6295.8999000000003</v>
      </c>
      <c r="E61" s="2">
        <v>6340.1000999999997</v>
      </c>
      <c r="F61" s="2">
        <v>694945792</v>
      </c>
      <c r="G61" s="2">
        <v>60</v>
      </c>
      <c r="H61" s="3">
        <f t="shared" si="0"/>
        <v>-40.600099999999657</v>
      </c>
      <c r="I61" s="3">
        <f t="shared" si="1"/>
        <v>0</v>
      </c>
      <c r="J61" s="3">
        <f t="shared" si="2"/>
        <v>40.600099999999657</v>
      </c>
    </row>
    <row r="62" spans="1:10">
      <c r="A62" s="2">
        <v>20130613</v>
      </c>
      <c r="B62" s="2">
        <v>6304.6000999999997</v>
      </c>
      <c r="C62" s="2">
        <v>6311</v>
      </c>
      <c r="D62" s="2">
        <v>6205.7002000000002</v>
      </c>
      <c r="E62" s="2">
        <v>6299.5</v>
      </c>
      <c r="F62" s="2">
        <v>824350784</v>
      </c>
      <c r="G62" s="2">
        <v>61</v>
      </c>
      <c r="H62" s="3">
        <f t="shared" si="0"/>
        <v>5.1000999999996566</v>
      </c>
      <c r="I62" s="3">
        <f t="shared" si="1"/>
        <v>5.1000999999996566</v>
      </c>
      <c r="J62" s="3">
        <f t="shared" si="2"/>
        <v>0</v>
      </c>
    </row>
    <row r="63" spans="1:10">
      <c r="A63" s="2">
        <v>20130614</v>
      </c>
      <c r="B63" s="2">
        <v>6308.2997999999998</v>
      </c>
      <c r="C63" s="2">
        <v>6343.5</v>
      </c>
      <c r="D63" s="2">
        <v>6290.6000999999997</v>
      </c>
      <c r="E63" s="2">
        <v>6304.6000999999997</v>
      </c>
      <c r="F63" s="2">
        <v>734161600</v>
      </c>
      <c r="G63" s="2">
        <v>62</v>
      </c>
      <c r="H63" s="3">
        <f t="shared" si="0"/>
        <v>3.6997000000001208</v>
      </c>
      <c r="I63" s="3">
        <f t="shared" si="1"/>
        <v>3.6997000000001208</v>
      </c>
      <c r="J63" s="3">
        <f t="shared" si="2"/>
        <v>0</v>
      </c>
    </row>
    <row r="64" spans="1:10">
      <c r="A64" s="2">
        <v>20130617</v>
      </c>
      <c r="B64" s="2">
        <v>6330.5</v>
      </c>
      <c r="C64" s="2">
        <v>6370.7997999999998</v>
      </c>
      <c r="D64" s="2">
        <v>6308.2997999999998</v>
      </c>
      <c r="E64" s="2">
        <v>6308.2997999999998</v>
      </c>
      <c r="F64" s="2">
        <v>575444224</v>
      </c>
      <c r="G64" s="2">
        <v>63</v>
      </c>
      <c r="H64" s="3">
        <f t="shared" si="0"/>
        <v>22.200200000000223</v>
      </c>
      <c r="I64" s="3">
        <f t="shared" si="1"/>
        <v>22.200200000000223</v>
      </c>
      <c r="J64" s="3">
        <f t="shared" si="2"/>
        <v>0</v>
      </c>
    </row>
    <row r="65" spans="1:10">
      <c r="A65" s="2">
        <v>20130618</v>
      </c>
      <c r="B65" s="2">
        <v>6374.2002000000002</v>
      </c>
      <c r="C65" s="2">
        <v>6397.2997999999998</v>
      </c>
      <c r="D65" s="2">
        <v>6311.3999000000003</v>
      </c>
      <c r="E65" s="2">
        <v>6330.5</v>
      </c>
      <c r="F65" s="2">
        <v>654137216</v>
      </c>
      <c r="G65" s="2">
        <v>64</v>
      </c>
      <c r="H65" s="3">
        <f t="shared" si="0"/>
        <v>43.700200000000223</v>
      </c>
      <c r="I65" s="3">
        <f t="shared" si="1"/>
        <v>43.700200000000223</v>
      </c>
      <c r="J65" s="3">
        <f t="shared" si="2"/>
        <v>0</v>
      </c>
    </row>
    <row r="66" spans="1:10">
      <c r="A66" s="2">
        <v>20130619</v>
      </c>
      <c r="B66" s="2">
        <v>6348.7997999999998</v>
      </c>
      <c r="C66" s="2">
        <v>6383.6000999999997</v>
      </c>
      <c r="D66" s="2">
        <v>6327</v>
      </c>
      <c r="E66" s="2">
        <v>6374.2002000000002</v>
      </c>
      <c r="F66" s="2">
        <v>723618624</v>
      </c>
      <c r="G66" s="2">
        <v>65</v>
      </c>
      <c r="H66" s="3">
        <f t="shared" si="0"/>
        <v>-25.400400000000445</v>
      </c>
      <c r="I66" s="3">
        <f t="shared" si="1"/>
        <v>0</v>
      </c>
      <c r="J66" s="3">
        <f t="shared" si="2"/>
        <v>25.400400000000445</v>
      </c>
    </row>
    <row r="67" spans="1:10">
      <c r="A67" s="2">
        <v>20130620</v>
      </c>
      <c r="B67" s="2">
        <v>6159.5</v>
      </c>
      <c r="C67" s="2">
        <v>6348.7997999999998</v>
      </c>
      <c r="D67" s="2">
        <v>6145</v>
      </c>
      <c r="E67" s="2">
        <v>6348.7997999999998</v>
      </c>
      <c r="F67" s="2">
        <v>874969216</v>
      </c>
      <c r="G67" s="2">
        <v>66</v>
      </c>
      <c r="H67" s="3">
        <f t="shared" si="0"/>
        <v>-189.29979999999978</v>
      </c>
      <c r="I67" s="3">
        <f t="shared" si="1"/>
        <v>0</v>
      </c>
      <c r="J67" s="3">
        <f t="shared" si="2"/>
        <v>189.29979999999978</v>
      </c>
    </row>
    <row r="68" spans="1:10">
      <c r="A68" s="2">
        <v>20130621</v>
      </c>
      <c r="B68" s="2">
        <v>6116.2002000000002</v>
      </c>
      <c r="C68" s="2">
        <v>6244.2002000000002</v>
      </c>
      <c r="D68" s="2">
        <v>6116.2002000000002</v>
      </c>
      <c r="E68" s="2">
        <v>6159.5</v>
      </c>
      <c r="F68" s="2">
        <v>1508289664</v>
      </c>
      <c r="G68" s="2">
        <v>67</v>
      </c>
      <c r="H68" s="3">
        <f t="shared" ref="H68:H131" si="3">B68-B67</f>
        <v>-43.299799999999777</v>
      </c>
      <c r="I68" s="3">
        <f t="shared" ref="I68:I131" si="4">IF(H68&gt;0,H68,0)</f>
        <v>0</v>
      </c>
      <c r="J68" s="3">
        <f t="shared" ref="J68:J131" si="5">ABS(IF(H68&lt;0,H68,0))</f>
        <v>43.299799999999777</v>
      </c>
    </row>
    <row r="69" spans="1:10">
      <c r="A69" s="2">
        <v>20130624</v>
      </c>
      <c r="B69" s="2">
        <v>6029.1000999999997</v>
      </c>
      <c r="C69" s="2">
        <v>6136.1000999999997</v>
      </c>
      <c r="D69" s="2">
        <v>6023.3999000000003</v>
      </c>
      <c r="E69" s="2">
        <v>6116.2002000000002</v>
      </c>
      <c r="F69" s="2">
        <v>864109824</v>
      </c>
      <c r="G69" s="2">
        <v>68</v>
      </c>
      <c r="H69" s="3">
        <f t="shared" si="3"/>
        <v>-87.100100000000566</v>
      </c>
      <c r="I69" s="3">
        <f t="shared" si="4"/>
        <v>0</v>
      </c>
      <c r="J69" s="3">
        <f t="shared" si="5"/>
        <v>87.100100000000566</v>
      </c>
    </row>
    <row r="70" spans="1:10">
      <c r="A70" s="2">
        <v>20130625</v>
      </c>
      <c r="B70" s="2">
        <v>6101.8999000000003</v>
      </c>
      <c r="C70" s="2">
        <v>6114.6000999999997</v>
      </c>
      <c r="D70" s="2">
        <v>6029.1000999999997</v>
      </c>
      <c r="E70" s="2">
        <v>6029.1000999999997</v>
      </c>
      <c r="F70" s="2">
        <v>786471808</v>
      </c>
      <c r="G70" s="2">
        <v>69</v>
      </c>
      <c r="H70" s="3">
        <f t="shared" si="3"/>
        <v>72.799800000000687</v>
      </c>
      <c r="I70" s="3">
        <f t="shared" si="4"/>
        <v>72.799800000000687</v>
      </c>
      <c r="J70" s="3">
        <f t="shared" si="5"/>
        <v>0</v>
      </c>
    </row>
    <row r="71" spans="1:10">
      <c r="A71" s="2">
        <v>20130626</v>
      </c>
      <c r="B71" s="2">
        <v>6165.5</v>
      </c>
      <c r="C71" s="2">
        <v>6177.8999000000003</v>
      </c>
      <c r="D71" s="2">
        <v>6089.2002000000002</v>
      </c>
      <c r="E71" s="2">
        <v>6101.8999000000003</v>
      </c>
      <c r="F71" s="2">
        <v>754668032</v>
      </c>
      <c r="G71" s="2">
        <v>70</v>
      </c>
      <c r="H71" s="3">
        <f t="shared" si="3"/>
        <v>63.600099999999657</v>
      </c>
      <c r="I71" s="3">
        <f t="shared" si="4"/>
        <v>63.600099999999657</v>
      </c>
      <c r="J71" s="3">
        <f t="shared" si="5"/>
        <v>0</v>
      </c>
    </row>
    <row r="72" spans="1:10">
      <c r="A72" s="2">
        <v>20130627</v>
      </c>
      <c r="B72" s="2">
        <v>6243.3999000000003</v>
      </c>
      <c r="C72" s="2">
        <v>6271.7997999999998</v>
      </c>
      <c r="D72" s="2">
        <v>6165.5</v>
      </c>
      <c r="E72" s="2">
        <v>6165.5</v>
      </c>
      <c r="F72" s="2">
        <v>803972608</v>
      </c>
      <c r="G72" s="2">
        <v>71</v>
      </c>
      <c r="H72" s="3">
        <f t="shared" si="3"/>
        <v>77.899900000000343</v>
      </c>
      <c r="I72" s="3">
        <f t="shared" si="4"/>
        <v>77.899900000000343</v>
      </c>
      <c r="J72" s="3">
        <f t="shared" si="5"/>
        <v>0</v>
      </c>
    </row>
    <row r="73" spans="1:10">
      <c r="A73" s="2">
        <v>20130628</v>
      </c>
      <c r="B73" s="2">
        <v>6215.5</v>
      </c>
      <c r="C73" s="2">
        <v>6268.7997999999998</v>
      </c>
      <c r="D73" s="2">
        <v>6207.7002000000002</v>
      </c>
      <c r="E73" s="2">
        <v>6243.3999000000003</v>
      </c>
      <c r="F73" s="2">
        <v>921420800</v>
      </c>
      <c r="G73" s="2">
        <v>72</v>
      </c>
      <c r="H73" s="3">
        <f t="shared" si="3"/>
        <v>-27.899900000000343</v>
      </c>
      <c r="I73" s="3">
        <f t="shared" si="4"/>
        <v>0</v>
      </c>
      <c r="J73" s="3">
        <f t="shared" si="5"/>
        <v>27.899900000000343</v>
      </c>
    </row>
    <row r="74" spans="1:10">
      <c r="A74" s="2">
        <v>20130701</v>
      </c>
      <c r="B74" s="2">
        <v>6307.7997999999998</v>
      </c>
      <c r="C74" s="2">
        <v>6317</v>
      </c>
      <c r="D74" s="2">
        <v>6215.3999000000003</v>
      </c>
      <c r="E74" s="2">
        <v>6215.5</v>
      </c>
      <c r="F74" s="2">
        <v>657027008</v>
      </c>
      <c r="G74" s="2">
        <v>73</v>
      </c>
      <c r="H74" s="3">
        <f t="shared" si="3"/>
        <v>92.299799999999777</v>
      </c>
      <c r="I74" s="3">
        <f t="shared" si="4"/>
        <v>92.299799999999777</v>
      </c>
      <c r="J74" s="3">
        <f t="shared" si="5"/>
        <v>0</v>
      </c>
    </row>
    <row r="75" spans="1:10">
      <c r="A75" s="2">
        <v>20130702</v>
      </c>
      <c r="B75" s="2">
        <v>6303.8999000000003</v>
      </c>
      <c r="C75" s="2">
        <v>6314.1000999999997</v>
      </c>
      <c r="D75" s="2">
        <v>6266.5</v>
      </c>
      <c r="E75" s="2">
        <v>6307.7997999999998</v>
      </c>
      <c r="F75" s="2">
        <v>560698816</v>
      </c>
      <c r="G75" s="2">
        <v>74</v>
      </c>
      <c r="H75" s="3">
        <f t="shared" si="3"/>
        <v>-3.8998999999994339</v>
      </c>
      <c r="I75" s="3">
        <f t="shared" si="4"/>
        <v>0</v>
      </c>
      <c r="J75" s="3">
        <f t="shared" si="5"/>
        <v>3.8998999999994339</v>
      </c>
    </row>
    <row r="76" spans="1:10">
      <c r="A76" s="2">
        <v>20130703</v>
      </c>
      <c r="B76" s="2">
        <v>6229.8999000000003</v>
      </c>
      <c r="C76" s="2">
        <v>6303.8999000000003</v>
      </c>
      <c r="D76" s="2">
        <v>6185.2002000000002</v>
      </c>
      <c r="E76" s="2">
        <v>6303.8999000000003</v>
      </c>
      <c r="F76" s="2">
        <v>663008576</v>
      </c>
      <c r="G76" s="2">
        <v>75</v>
      </c>
      <c r="H76" s="3">
        <f t="shared" si="3"/>
        <v>-74</v>
      </c>
      <c r="I76" s="3">
        <f t="shared" si="4"/>
        <v>0</v>
      </c>
      <c r="J76" s="3">
        <f t="shared" si="5"/>
        <v>74</v>
      </c>
    </row>
    <row r="77" spans="1:10">
      <c r="A77" s="2">
        <v>20130704</v>
      </c>
      <c r="B77" s="2">
        <v>6421.7002000000002</v>
      </c>
      <c r="C77" s="2">
        <v>6431.3999000000003</v>
      </c>
      <c r="D77" s="2">
        <v>6229.8999000000003</v>
      </c>
      <c r="E77" s="2">
        <v>6229.8999000000003</v>
      </c>
      <c r="F77" s="2">
        <v>824171584</v>
      </c>
      <c r="G77" s="2">
        <v>76</v>
      </c>
      <c r="H77" s="3">
        <f t="shared" si="3"/>
        <v>191.80029999999988</v>
      </c>
      <c r="I77" s="3">
        <f t="shared" si="4"/>
        <v>191.80029999999988</v>
      </c>
      <c r="J77" s="3">
        <f t="shared" si="5"/>
        <v>0</v>
      </c>
    </row>
    <row r="78" spans="1:10">
      <c r="A78" s="2">
        <v>20130705</v>
      </c>
      <c r="B78" s="2">
        <v>6375.5</v>
      </c>
      <c r="C78" s="2">
        <v>6498.6000999999997</v>
      </c>
      <c r="D78" s="2">
        <v>6364.3999000000003</v>
      </c>
      <c r="E78" s="2">
        <v>6421.7002000000002</v>
      </c>
      <c r="F78" s="2">
        <v>725870016</v>
      </c>
      <c r="G78" s="2">
        <v>77</v>
      </c>
      <c r="H78" s="3">
        <f t="shared" si="3"/>
        <v>-46.200200000000223</v>
      </c>
      <c r="I78" s="3">
        <f t="shared" si="4"/>
        <v>0</v>
      </c>
      <c r="J78" s="3">
        <f t="shared" si="5"/>
        <v>46.200200000000223</v>
      </c>
    </row>
    <row r="79" spans="1:10">
      <c r="A79" s="2">
        <v>20130708</v>
      </c>
      <c r="B79" s="2">
        <v>6450.1000999999997</v>
      </c>
      <c r="C79" s="2">
        <v>6476.1000999999997</v>
      </c>
      <c r="D79" s="2">
        <v>6375.5</v>
      </c>
      <c r="E79" s="2">
        <v>6375.5</v>
      </c>
      <c r="F79" s="2">
        <v>622003968</v>
      </c>
      <c r="G79" s="2">
        <v>78</v>
      </c>
      <c r="H79" s="3">
        <f t="shared" si="3"/>
        <v>74.600099999999657</v>
      </c>
      <c r="I79" s="3">
        <f t="shared" si="4"/>
        <v>74.600099999999657</v>
      </c>
      <c r="J79" s="3">
        <f t="shared" si="5"/>
        <v>0</v>
      </c>
    </row>
    <row r="80" spans="1:10">
      <c r="A80" s="2">
        <v>20130709</v>
      </c>
      <c r="B80" s="2">
        <v>6513.1000999999997</v>
      </c>
      <c r="C80" s="2">
        <v>6530.8999000000003</v>
      </c>
      <c r="D80" s="2">
        <v>6450.1000999999997</v>
      </c>
      <c r="E80" s="2">
        <v>6450.1000999999997</v>
      </c>
      <c r="F80" s="2">
        <v>658794816</v>
      </c>
      <c r="G80" s="2">
        <v>79</v>
      </c>
      <c r="H80" s="3">
        <f t="shared" si="3"/>
        <v>63</v>
      </c>
      <c r="I80" s="3">
        <f t="shared" si="4"/>
        <v>63</v>
      </c>
      <c r="J80" s="3">
        <f t="shared" si="5"/>
        <v>0</v>
      </c>
    </row>
    <row r="81" spans="1:10">
      <c r="A81" s="2">
        <v>20130710</v>
      </c>
      <c r="B81" s="2">
        <v>6505</v>
      </c>
      <c r="C81" s="2">
        <v>6535.8999000000003</v>
      </c>
      <c r="D81" s="2">
        <v>6472.3999000000003</v>
      </c>
      <c r="E81" s="2">
        <v>6513.1000999999997</v>
      </c>
      <c r="F81" s="2">
        <v>608646592</v>
      </c>
      <c r="G81" s="2">
        <v>80</v>
      </c>
      <c r="H81" s="3">
        <f t="shared" si="3"/>
        <v>-8.1000999999996566</v>
      </c>
      <c r="I81" s="3">
        <f t="shared" si="4"/>
        <v>0</v>
      </c>
      <c r="J81" s="3">
        <f t="shared" si="5"/>
        <v>8.1000999999996566</v>
      </c>
    </row>
    <row r="82" spans="1:10">
      <c r="A82" s="2">
        <v>20130711</v>
      </c>
      <c r="B82" s="2">
        <v>6543.3999000000003</v>
      </c>
      <c r="C82" s="2">
        <v>6585.7002000000002</v>
      </c>
      <c r="D82" s="2">
        <v>6505</v>
      </c>
      <c r="E82" s="2">
        <v>6505</v>
      </c>
      <c r="F82" s="2">
        <v>646463232</v>
      </c>
      <c r="G82" s="2">
        <v>81</v>
      </c>
      <c r="H82" s="3">
        <f t="shared" si="3"/>
        <v>38.399900000000343</v>
      </c>
      <c r="I82" s="3">
        <f t="shared" si="4"/>
        <v>38.399900000000343</v>
      </c>
      <c r="J82" s="3">
        <f t="shared" si="5"/>
        <v>0</v>
      </c>
    </row>
    <row r="83" spans="1:10">
      <c r="A83" s="2">
        <v>20130712</v>
      </c>
      <c r="B83" s="2">
        <v>6544.8999000000003</v>
      </c>
      <c r="C83" s="2">
        <v>6583.8999000000003</v>
      </c>
      <c r="D83" s="2">
        <v>6540.2002000000002</v>
      </c>
      <c r="E83" s="2">
        <v>6543.3999000000003</v>
      </c>
      <c r="F83" s="2">
        <v>595530176</v>
      </c>
      <c r="G83" s="2">
        <v>82</v>
      </c>
      <c r="H83" s="3">
        <f t="shared" si="3"/>
        <v>1.5</v>
      </c>
      <c r="I83" s="3">
        <f t="shared" si="4"/>
        <v>1.5</v>
      </c>
      <c r="J83" s="3">
        <f t="shared" si="5"/>
        <v>0</v>
      </c>
    </row>
    <row r="84" spans="1:10">
      <c r="A84" s="2">
        <v>20130715</v>
      </c>
      <c r="B84" s="2">
        <v>6586.1000999999997</v>
      </c>
      <c r="C84" s="2">
        <v>6605.8999000000003</v>
      </c>
      <c r="D84" s="2">
        <v>6544.8999000000003</v>
      </c>
      <c r="E84" s="2">
        <v>6544.8999000000003</v>
      </c>
      <c r="F84" s="2">
        <v>585046208</v>
      </c>
      <c r="G84" s="2">
        <v>83</v>
      </c>
      <c r="H84" s="3">
        <f t="shared" si="3"/>
        <v>41.200199999999313</v>
      </c>
      <c r="I84" s="3">
        <f t="shared" si="4"/>
        <v>41.200199999999313</v>
      </c>
      <c r="J84" s="3">
        <f t="shared" si="5"/>
        <v>0</v>
      </c>
    </row>
    <row r="85" spans="1:10">
      <c r="A85" s="2">
        <v>20130716</v>
      </c>
      <c r="B85" s="2">
        <v>6556.3999000000003</v>
      </c>
      <c r="C85" s="2">
        <v>6606.3999000000003</v>
      </c>
      <c r="D85" s="2">
        <v>6556.3999000000003</v>
      </c>
      <c r="E85" s="2">
        <v>6586.1000999999997</v>
      </c>
      <c r="F85" s="2">
        <v>746494784</v>
      </c>
      <c r="G85" s="2">
        <v>84</v>
      </c>
      <c r="H85" s="3">
        <f t="shared" si="3"/>
        <v>-29.700199999999313</v>
      </c>
      <c r="I85" s="3">
        <f t="shared" si="4"/>
        <v>0</v>
      </c>
      <c r="J85" s="3">
        <f t="shared" si="5"/>
        <v>29.700199999999313</v>
      </c>
    </row>
    <row r="86" spans="1:10">
      <c r="A86" s="2">
        <v>20130717</v>
      </c>
      <c r="B86" s="2">
        <v>6571.8999000000003</v>
      </c>
      <c r="C86" s="2">
        <v>6595.6000999999997</v>
      </c>
      <c r="D86" s="2">
        <v>6517.3999000000003</v>
      </c>
      <c r="E86" s="2">
        <v>6556.3999000000003</v>
      </c>
      <c r="F86" s="2">
        <v>694630976</v>
      </c>
      <c r="G86" s="2">
        <v>85</v>
      </c>
      <c r="H86" s="3">
        <f t="shared" si="3"/>
        <v>15.5</v>
      </c>
      <c r="I86" s="3">
        <f t="shared" si="4"/>
        <v>15.5</v>
      </c>
      <c r="J86" s="3">
        <f t="shared" si="5"/>
        <v>0</v>
      </c>
    </row>
    <row r="87" spans="1:10">
      <c r="A87" s="2">
        <v>20130718</v>
      </c>
      <c r="B87" s="2">
        <v>6634.3999000000003</v>
      </c>
      <c r="C87" s="2">
        <v>6657.3999000000003</v>
      </c>
      <c r="D87" s="2">
        <v>6555.7997999999998</v>
      </c>
      <c r="E87" s="2">
        <v>6571.8999000000003</v>
      </c>
      <c r="F87" s="2">
        <v>658456000</v>
      </c>
      <c r="G87" s="2">
        <v>86</v>
      </c>
      <c r="H87" s="3">
        <f t="shared" si="3"/>
        <v>62.5</v>
      </c>
      <c r="I87" s="3">
        <f t="shared" si="4"/>
        <v>62.5</v>
      </c>
      <c r="J87" s="3">
        <f t="shared" si="5"/>
        <v>0</v>
      </c>
    </row>
    <row r="88" spans="1:10">
      <c r="A88" s="2">
        <v>20130719</v>
      </c>
      <c r="B88" s="2">
        <v>6630.7002000000002</v>
      </c>
      <c r="C88" s="2">
        <v>6635.2002000000002</v>
      </c>
      <c r="D88" s="2">
        <v>6592.1000999999997</v>
      </c>
      <c r="E88" s="2">
        <v>6634.3999000000003</v>
      </c>
      <c r="F88" s="2">
        <v>768285568</v>
      </c>
      <c r="G88" s="2">
        <v>87</v>
      </c>
      <c r="H88" s="3">
        <f t="shared" si="3"/>
        <v>-3.6997000000001208</v>
      </c>
      <c r="I88" s="3">
        <f t="shared" si="4"/>
        <v>0</v>
      </c>
      <c r="J88" s="3">
        <f t="shared" si="5"/>
        <v>3.6997000000001208</v>
      </c>
    </row>
    <row r="89" spans="1:10">
      <c r="A89" s="2">
        <v>20130722</v>
      </c>
      <c r="B89" s="2">
        <v>6623.2002000000002</v>
      </c>
      <c r="C89" s="2">
        <v>6645</v>
      </c>
      <c r="D89" s="2">
        <v>6608.2002000000002</v>
      </c>
      <c r="E89" s="2">
        <v>6630.7002000000002</v>
      </c>
      <c r="F89" s="2">
        <v>503256000</v>
      </c>
      <c r="G89" s="2">
        <v>88</v>
      </c>
      <c r="H89" s="3">
        <f t="shared" si="3"/>
        <v>-7.5</v>
      </c>
      <c r="I89" s="3">
        <f t="shared" si="4"/>
        <v>0</v>
      </c>
      <c r="J89" s="3">
        <f t="shared" si="5"/>
        <v>7.5</v>
      </c>
    </row>
    <row r="90" spans="1:10">
      <c r="A90" s="2">
        <v>20130723</v>
      </c>
      <c r="B90" s="2">
        <v>6597.3999000000003</v>
      </c>
      <c r="C90" s="2">
        <v>6657.7002000000002</v>
      </c>
      <c r="D90" s="2">
        <v>6597.3999000000003</v>
      </c>
      <c r="E90" s="2">
        <v>6623.2002000000002</v>
      </c>
      <c r="F90" s="2">
        <v>673295808</v>
      </c>
      <c r="G90" s="2">
        <v>89</v>
      </c>
      <c r="H90" s="3">
        <f t="shared" si="3"/>
        <v>-25.800299999999879</v>
      </c>
      <c r="I90" s="3">
        <f t="shared" si="4"/>
        <v>0</v>
      </c>
      <c r="J90" s="3">
        <f t="shared" si="5"/>
        <v>25.800299999999879</v>
      </c>
    </row>
    <row r="91" spans="1:10">
      <c r="A91" s="2">
        <v>20130724</v>
      </c>
      <c r="B91" s="2">
        <v>6620.3999000000003</v>
      </c>
      <c r="C91" s="2">
        <v>6662.2002000000002</v>
      </c>
      <c r="D91" s="2">
        <v>6581.6000999999997</v>
      </c>
      <c r="E91" s="2">
        <v>6597.3999000000003</v>
      </c>
      <c r="F91" s="2">
        <v>595811200</v>
      </c>
      <c r="G91" s="2">
        <v>90</v>
      </c>
      <c r="H91" s="3">
        <f t="shared" si="3"/>
        <v>23</v>
      </c>
      <c r="I91" s="3">
        <f t="shared" si="4"/>
        <v>23</v>
      </c>
      <c r="J91" s="3">
        <f t="shared" si="5"/>
        <v>0</v>
      </c>
    </row>
    <row r="92" spans="1:10">
      <c r="A92" s="2">
        <v>20130725</v>
      </c>
      <c r="B92" s="2">
        <v>6588</v>
      </c>
      <c r="C92" s="2">
        <v>6625.3999000000003</v>
      </c>
      <c r="D92" s="2">
        <v>6540.3999000000003</v>
      </c>
      <c r="E92" s="2">
        <v>6620.3999000000003</v>
      </c>
      <c r="F92" s="2">
        <v>505143008</v>
      </c>
      <c r="G92" s="2">
        <v>91</v>
      </c>
      <c r="H92" s="3">
        <f t="shared" si="3"/>
        <v>-32.399900000000343</v>
      </c>
      <c r="I92" s="3">
        <f t="shared" si="4"/>
        <v>0</v>
      </c>
      <c r="J92" s="3">
        <f t="shared" si="5"/>
        <v>32.399900000000343</v>
      </c>
    </row>
    <row r="93" spans="1:10">
      <c r="A93" s="2">
        <v>20130726</v>
      </c>
      <c r="B93" s="2">
        <v>6554.7997999999998</v>
      </c>
      <c r="C93" s="2">
        <v>6629.8999000000003</v>
      </c>
      <c r="D93" s="2">
        <v>6535.2002000000002</v>
      </c>
      <c r="E93" s="2">
        <v>6588</v>
      </c>
      <c r="F93" s="2">
        <v>455317792</v>
      </c>
      <c r="G93" s="2">
        <v>92</v>
      </c>
      <c r="H93" s="3">
        <f t="shared" si="3"/>
        <v>-33.200200000000223</v>
      </c>
      <c r="I93" s="3">
        <f t="shared" si="4"/>
        <v>0</v>
      </c>
      <c r="J93" s="3">
        <f t="shared" si="5"/>
        <v>33.200200000000223</v>
      </c>
    </row>
    <row r="94" spans="1:10">
      <c r="A94" s="2">
        <v>20130729</v>
      </c>
      <c r="B94" s="2">
        <v>6560.2997999999998</v>
      </c>
      <c r="C94" s="2">
        <v>6606.3999000000003</v>
      </c>
      <c r="D94" s="2">
        <v>6544.1000999999997</v>
      </c>
      <c r="E94" s="2">
        <v>6554.7997999999998</v>
      </c>
      <c r="F94" s="2">
        <v>487600992</v>
      </c>
      <c r="G94" s="2">
        <v>93</v>
      </c>
      <c r="H94" s="3">
        <f t="shared" si="3"/>
        <v>5.5</v>
      </c>
      <c r="I94" s="3">
        <f t="shared" si="4"/>
        <v>5.5</v>
      </c>
      <c r="J94" s="3">
        <f t="shared" si="5"/>
        <v>0</v>
      </c>
    </row>
    <row r="95" spans="1:10">
      <c r="A95" s="2">
        <v>20130730</v>
      </c>
      <c r="B95" s="2">
        <v>6570.8999000000003</v>
      </c>
      <c r="C95" s="2">
        <v>6600.7002000000002</v>
      </c>
      <c r="D95" s="2">
        <v>6560.2997999999998</v>
      </c>
      <c r="E95" s="2">
        <v>6560.2997999999998</v>
      </c>
      <c r="F95" s="2">
        <v>696264192</v>
      </c>
      <c r="G95" s="2">
        <v>94</v>
      </c>
      <c r="H95" s="3">
        <f t="shared" si="3"/>
        <v>10.600100000000566</v>
      </c>
      <c r="I95" s="3">
        <f t="shared" si="4"/>
        <v>10.600100000000566</v>
      </c>
      <c r="J95" s="3">
        <f t="shared" si="5"/>
        <v>0</v>
      </c>
    </row>
    <row r="96" spans="1:10">
      <c r="A96" s="2">
        <v>20130731</v>
      </c>
      <c r="B96" s="2">
        <v>6621.1000999999997</v>
      </c>
      <c r="C96" s="2">
        <v>6659.3999000000003</v>
      </c>
      <c r="D96" s="2">
        <v>6556.6000999999997</v>
      </c>
      <c r="E96" s="2">
        <v>6570.8999000000003</v>
      </c>
      <c r="F96" s="2">
        <v>751660480</v>
      </c>
      <c r="G96" s="2">
        <v>95</v>
      </c>
      <c r="H96" s="3">
        <f t="shared" si="3"/>
        <v>50.200199999999313</v>
      </c>
      <c r="I96" s="3">
        <f t="shared" si="4"/>
        <v>50.200199999999313</v>
      </c>
      <c r="J96" s="3">
        <f t="shared" si="5"/>
        <v>0</v>
      </c>
    </row>
    <row r="97" spans="1:10">
      <c r="A97" s="2">
        <v>20130801</v>
      </c>
      <c r="B97" s="2">
        <v>6682</v>
      </c>
      <c r="C97" s="2">
        <v>6682</v>
      </c>
      <c r="D97" s="2">
        <v>6607.2997999999998</v>
      </c>
      <c r="E97" s="2">
        <v>6621.1000999999997</v>
      </c>
      <c r="F97" s="2">
        <v>977036032</v>
      </c>
      <c r="G97" s="2">
        <v>96</v>
      </c>
      <c r="H97" s="3">
        <f t="shared" si="3"/>
        <v>60.899900000000343</v>
      </c>
      <c r="I97" s="3">
        <f t="shared" si="4"/>
        <v>60.899900000000343</v>
      </c>
      <c r="J97" s="3">
        <f t="shared" si="5"/>
        <v>0</v>
      </c>
    </row>
    <row r="98" spans="1:10">
      <c r="A98" s="2">
        <v>20130802</v>
      </c>
      <c r="B98" s="2">
        <v>6647.8999000000003</v>
      </c>
      <c r="C98" s="2">
        <v>6696.6000999999997</v>
      </c>
      <c r="D98" s="2">
        <v>6623.8999000000003</v>
      </c>
      <c r="E98" s="2">
        <v>6682</v>
      </c>
      <c r="F98" s="2">
        <v>660354304</v>
      </c>
      <c r="G98" s="2">
        <v>97</v>
      </c>
      <c r="H98" s="3">
        <f t="shared" si="3"/>
        <v>-34.100099999999657</v>
      </c>
      <c r="I98" s="3">
        <f t="shared" si="4"/>
        <v>0</v>
      </c>
      <c r="J98" s="3">
        <f t="shared" si="5"/>
        <v>34.100099999999657</v>
      </c>
    </row>
    <row r="99" spans="1:10">
      <c r="A99" s="2">
        <v>20130805</v>
      </c>
      <c r="B99" s="2">
        <v>6619.6000999999997</v>
      </c>
      <c r="C99" s="2">
        <v>6684.8999000000003</v>
      </c>
      <c r="D99" s="2">
        <v>6590.1000999999997</v>
      </c>
      <c r="E99" s="2">
        <v>6647.8999000000003</v>
      </c>
      <c r="F99" s="2">
        <v>606593088</v>
      </c>
      <c r="G99" s="2">
        <v>98</v>
      </c>
      <c r="H99" s="3">
        <f t="shared" si="3"/>
        <v>-28.299800000000687</v>
      </c>
      <c r="I99" s="3">
        <f t="shared" si="4"/>
        <v>0</v>
      </c>
      <c r="J99" s="3">
        <f t="shared" si="5"/>
        <v>28.299800000000687</v>
      </c>
    </row>
    <row r="100" spans="1:10">
      <c r="A100" s="2">
        <v>20130806</v>
      </c>
      <c r="B100" s="2">
        <v>6604.2002000000002</v>
      </c>
      <c r="C100" s="2">
        <v>6630.1000999999997</v>
      </c>
      <c r="D100" s="2">
        <v>6562.2997999999998</v>
      </c>
      <c r="E100" s="2">
        <v>6619.6000999999997</v>
      </c>
      <c r="F100" s="2">
        <v>698361728</v>
      </c>
      <c r="G100" s="2">
        <v>99</v>
      </c>
      <c r="H100" s="3">
        <f t="shared" si="3"/>
        <v>-15.399899999999434</v>
      </c>
      <c r="I100" s="3">
        <f t="shared" si="4"/>
        <v>0</v>
      </c>
      <c r="J100" s="3">
        <f t="shared" si="5"/>
        <v>15.399899999999434</v>
      </c>
    </row>
    <row r="101" spans="1:10">
      <c r="A101" s="2">
        <v>20130807</v>
      </c>
      <c r="B101" s="2">
        <v>6511.2002000000002</v>
      </c>
      <c r="C101" s="2">
        <v>6625</v>
      </c>
      <c r="D101" s="2">
        <v>6511.2002000000002</v>
      </c>
      <c r="E101" s="2">
        <v>6604.2002000000002</v>
      </c>
      <c r="F101" s="2">
        <v>641421888</v>
      </c>
      <c r="G101" s="2">
        <v>100</v>
      </c>
      <c r="H101" s="3">
        <f t="shared" si="3"/>
        <v>-93</v>
      </c>
      <c r="I101" s="3">
        <f t="shared" si="4"/>
        <v>0</v>
      </c>
      <c r="J101" s="3">
        <f t="shared" si="5"/>
        <v>93</v>
      </c>
    </row>
    <row r="102" spans="1:10">
      <c r="A102" s="2">
        <v>20130808</v>
      </c>
      <c r="B102" s="2">
        <v>6529.7002000000002</v>
      </c>
      <c r="C102" s="2">
        <v>6558.6000999999997</v>
      </c>
      <c r="D102" s="2">
        <v>6507.2002000000002</v>
      </c>
      <c r="E102" s="2">
        <v>6511.2002000000002</v>
      </c>
      <c r="F102" s="2">
        <v>566013376</v>
      </c>
      <c r="G102" s="2">
        <v>101</v>
      </c>
      <c r="H102" s="3">
        <f t="shared" si="3"/>
        <v>18.5</v>
      </c>
      <c r="I102" s="3">
        <f t="shared" si="4"/>
        <v>18.5</v>
      </c>
      <c r="J102" s="3">
        <f t="shared" si="5"/>
        <v>0</v>
      </c>
    </row>
    <row r="103" spans="1:10">
      <c r="A103" s="2">
        <v>20130809</v>
      </c>
      <c r="B103" s="2">
        <v>6583.3999000000003</v>
      </c>
      <c r="C103" s="2">
        <v>6601.2002000000002</v>
      </c>
      <c r="D103" s="2">
        <v>6529.5</v>
      </c>
      <c r="E103" s="2">
        <v>6529.7002000000002</v>
      </c>
      <c r="F103" s="2">
        <v>632995968</v>
      </c>
      <c r="G103" s="2">
        <v>102</v>
      </c>
      <c r="H103" s="3">
        <f t="shared" si="3"/>
        <v>53.699700000000121</v>
      </c>
      <c r="I103" s="3">
        <f t="shared" si="4"/>
        <v>53.699700000000121</v>
      </c>
      <c r="J103" s="3">
        <f t="shared" si="5"/>
        <v>0</v>
      </c>
    </row>
    <row r="104" spans="1:10">
      <c r="A104" s="2">
        <v>20130812</v>
      </c>
      <c r="B104" s="2">
        <v>6574.2997999999998</v>
      </c>
      <c r="C104" s="2">
        <v>6598.3999000000003</v>
      </c>
      <c r="D104" s="2">
        <v>6547</v>
      </c>
      <c r="E104" s="2">
        <v>6583.3999000000003</v>
      </c>
      <c r="F104" s="2">
        <v>478927488</v>
      </c>
      <c r="G104" s="2">
        <v>103</v>
      </c>
      <c r="H104" s="3">
        <f t="shared" si="3"/>
        <v>-9.1001000000005661</v>
      </c>
      <c r="I104" s="3">
        <f t="shared" si="4"/>
        <v>0</v>
      </c>
      <c r="J104" s="3">
        <f t="shared" si="5"/>
        <v>9.1001000000005661</v>
      </c>
    </row>
    <row r="105" spans="1:10">
      <c r="A105" s="2">
        <v>20130813</v>
      </c>
      <c r="B105" s="2">
        <v>6611.8999000000003</v>
      </c>
      <c r="C105" s="2">
        <v>6620.3999000000003</v>
      </c>
      <c r="D105" s="2">
        <v>6568.3999000000003</v>
      </c>
      <c r="E105" s="2">
        <v>6574.2997999999998</v>
      </c>
      <c r="F105" s="2">
        <v>568866688</v>
      </c>
      <c r="G105" s="2">
        <v>104</v>
      </c>
      <c r="H105" s="3">
        <f t="shared" si="3"/>
        <v>37.600100000000566</v>
      </c>
      <c r="I105" s="3">
        <f t="shared" si="4"/>
        <v>37.600100000000566</v>
      </c>
      <c r="J105" s="3">
        <f t="shared" si="5"/>
        <v>0</v>
      </c>
    </row>
    <row r="106" spans="1:10">
      <c r="A106" s="2">
        <v>20130814</v>
      </c>
      <c r="B106" s="2">
        <v>6587.3999000000003</v>
      </c>
      <c r="C106" s="2">
        <v>6628</v>
      </c>
      <c r="D106" s="2">
        <v>6582.6000999999997</v>
      </c>
      <c r="E106" s="2">
        <v>6611.8999000000003</v>
      </c>
      <c r="F106" s="2">
        <v>681842176</v>
      </c>
      <c r="G106" s="2">
        <v>105</v>
      </c>
      <c r="H106" s="3">
        <f t="shared" si="3"/>
        <v>-24.5</v>
      </c>
      <c r="I106" s="3">
        <f t="shared" si="4"/>
        <v>0</v>
      </c>
      <c r="J106" s="3">
        <f t="shared" si="5"/>
        <v>24.5</v>
      </c>
    </row>
    <row r="107" spans="1:10">
      <c r="A107" s="2">
        <v>20130815</v>
      </c>
      <c r="B107" s="2">
        <v>6483.2997999999998</v>
      </c>
      <c r="C107" s="2">
        <v>6587.8999000000003</v>
      </c>
      <c r="D107" s="2">
        <v>6460.1000999999997</v>
      </c>
      <c r="E107" s="2">
        <v>6587.3999000000003</v>
      </c>
      <c r="F107" s="2">
        <v>667125376</v>
      </c>
      <c r="G107" s="2">
        <v>106</v>
      </c>
      <c r="H107" s="3">
        <f t="shared" si="3"/>
        <v>-104.10010000000057</v>
      </c>
      <c r="I107" s="3">
        <f t="shared" si="4"/>
        <v>0</v>
      </c>
      <c r="J107" s="3">
        <f t="shared" si="5"/>
        <v>104.10010000000057</v>
      </c>
    </row>
    <row r="108" spans="1:10">
      <c r="A108" s="2">
        <v>20130816</v>
      </c>
      <c r="B108" s="2">
        <v>6500</v>
      </c>
      <c r="C108" s="2">
        <v>6502.2997999999998</v>
      </c>
      <c r="D108" s="2">
        <v>6461.2997999999998</v>
      </c>
      <c r="E108" s="2">
        <v>6483.2997999999998</v>
      </c>
      <c r="F108" s="2">
        <v>650228288</v>
      </c>
      <c r="G108" s="2">
        <v>107</v>
      </c>
      <c r="H108" s="3">
        <f t="shared" si="3"/>
        <v>16.700200000000223</v>
      </c>
      <c r="I108" s="3">
        <f t="shared" si="4"/>
        <v>16.700200000000223</v>
      </c>
      <c r="J108" s="3">
        <f t="shared" si="5"/>
        <v>0</v>
      </c>
    </row>
    <row r="109" spans="1:10">
      <c r="A109" s="2">
        <v>20130819</v>
      </c>
      <c r="B109" s="2">
        <v>6465.7002000000002</v>
      </c>
      <c r="C109" s="2">
        <v>6506.6000999999997</v>
      </c>
      <c r="D109" s="2">
        <v>6457.7002000000002</v>
      </c>
      <c r="E109" s="2">
        <v>6500</v>
      </c>
      <c r="F109" s="2">
        <v>467686784</v>
      </c>
      <c r="G109" s="2">
        <v>108</v>
      </c>
      <c r="H109" s="3">
        <f t="shared" si="3"/>
        <v>-34.299799999999777</v>
      </c>
      <c r="I109" s="3">
        <f t="shared" si="4"/>
        <v>0</v>
      </c>
      <c r="J109" s="3">
        <f t="shared" si="5"/>
        <v>34.299799999999777</v>
      </c>
    </row>
    <row r="110" spans="1:10">
      <c r="A110" s="2">
        <v>20130820</v>
      </c>
      <c r="B110" s="2">
        <v>6453.5</v>
      </c>
      <c r="C110" s="2">
        <v>6465.7002000000002</v>
      </c>
      <c r="D110" s="2">
        <v>6398.6000999999997</v>
      </c>
      <c r="E110" s="2">
        <v>6465.7002000000002</v>
      </c>
      <c r="F110" s="2">
        <v>620943424</v>
      </c>
      <c r="G110" s="2">
        <v>109</v>
      </c>
      <c r="H110" s="3">
        <f t="shared" si="3"/>
        <v>-12.200200000000223</v>
      </c>
      <c r="I110" s="3">
        <f t="shared" si="4"/>
        <v>0</v>
      </c>
      <c r="J110" s="3">
        <f t="shared" si="5"/>
        <v>12.200200000000223</v>
      </c>
    </row>
    <row r="111" spans="1:10">
      <c r="A111" s="2">
        <v>20130821</v>
      </c>
      <c r="B111" s="2">
        <v>6390.7997999999998</v>
      </c>
      <c r="C111" s="2">
        <v>6453.6000999999997</v>
      </c>
      <c r="D111" s="2">
        <v>6386.7002000000002</v>
      </c>
      <c r="E111" s="2">
        <v>6453.5</v>
      </c>
      <c r="F111" s="2">
        <v>607065216</v>
      </c>
      <c r="G111" s="2">
        <v>110</v>
      </c>
      <c r="H111" s="3">
        <f t="shared" si="3"/>
        <v>-62.700200000000223</v>
      </c>
      <c r="I111" s="3">
        <f t="shared" si="4"/>
        <v>0</v>
      </c>
      <c r="J111" s="3">
        <f t="shared" si="5"/>
        <v>62.700200000000223</v>
      </c>
    </row>
    <row r="112" spans="1:10">
      <c r="A112" s="2">
        <v>20130822</v>
      </c>
      <c r="B112" s="2">
        <v>6446.8999000000003</v>
      </c>
      <c r="C112" s="2">
        <v>6468.8999000000003</v>
      </c>
      <c r="D112" s="2">
        <v>6390.6000999999997</v>
      </c>
      <c r="E112" s="2">
        <v>6390.7997999999998</v>
      </c>
      <c r="F112" s="2">
        <v>501967712</v>
      </c>
      <c r="G112" s="2">
        <v>111</v>
      </c>
      <c r="H112" s="3">
        <f t="shared" si="3"/>
        <v>56.100100000000566</v>
      </c>
      <c r="I112" s="3">
        <f t="shared" si="4"/>
        <v>56.100100000000566</v>
      </c>
      <c r="J112" s="3">
        <f t="shared" si="5"/>
        <v>0</v>
      </c>
    </row>
    <row r="113" spans="1:10">
      <c r="A113" s="2">
        <v>20130823</v>
      </c>
      <c r="B113" s="2">
        <v>6492.1000999999997</v>
      </c>
      <c r="C113" s="2">
        <v>6516.7002000000002</v>
      </c>
      <c r="D113" s="2">
        <v>6422.3999000000003</v>
      </c>
      <c r="E113" s="2">
        <v>6446.8999000000003</v>
      </c>
      <c r="F113" s="2">
        <v>486112608</v>
      </c>
      <c r="G113" s="2">
        <v>112</v>
      </c>
      <c r="H113" s="3">
        <f t="shared" si="3"/>
        <v>45.200199999999313</v>
      </c>
      <c r="I113" s="3">
        <f t="shared" si="4"/>
        <v>45.200199999999313</v>
      </c>
      <c r="J113" s="3">
        <f t="shared" si="5"/>
        <v>0</v>
      </c>
    </row>
    <row r="114" spans="1:10">
      <c r="A114" s="2">
        <v>20130827</v>
      </c>
      <c r="B114" s="2">
        <v>6441</v>
      </c>
      <c r="C114" s="2">
        <v>6494.2002000000002</v>
      </c>
      <c r="D114" s="2">
        <v>6424</v>
      </c>
      <c r="E114" s="2">
        <v>6492.1000999999997</v>
      </c>
      <c r="F114" s="2">
        <v>760395776</v>
      </c>
      <c r="G114" s="2">
        <v>113</v>
      </c>
      <c r="H114" s="3">
        <f t="shared" si="3"/>
        <v>-51.100099999999657</v>
      </c>
      <c r="I114" s="3">
        <f t="shared" si="4"/>
        <v>0</v>
      </c>
      <c r="J114" s="3">
        <f t="shared" si="5"/>
        <v>51.100099999999657</v>
      </c>
    </row>
    <row r="115" spans="1:10">
      <c r="A115" s="2">
        <v>20130828</v>
      </c>
      <c r="B115" s="2">
        <v>6430.1000999999997</v>
      </c>
      <c r="C115" s="2">
        <v>6441</v>
      </c>
      <c r="D115" s="2">
        <v>6393.6000999999997</v>
      </c>
      <c r="E115" s="2">
        <v>6441</v>
      </c>
      <c r="F115" s="2">
        <v>748559872</v>
      </c>
      <c r="G115" s="2">
        <v>114</v>
      </c>
      <c r="H115" s="3">
        <f t="shared" si="3"/>
        <v>-10.899900000000343</v>
      </c>
      <c r="I115" s="3">
        <f t="shared" si="4"/>
        <v>0</v>
      </c>
      <c r="J115" s="3">
        <f t="shared" si="5"/>
        <v>10.899900000000343</v>
      </c>
    </row>
    <row r="116" spans="1:10">
      <c r="A116" s="2">
        <v>20130829</v>
      </c>
      <c r="B116" s="2">
        <v>6483</v>
      </c>
      <c r="C116" s="2">
        <v>6500.5</v>
      </c>
      <c r="D116" s="2">
        <v>6430</v>
      </c>
      <c r="E116" s="2">
        <v>6430.1000999999997</v>
      </c>
      <c r="F116" s="2">
        <v>876420224</v>
      </c>
      <c r="G116" s="2">
        <v>115</v>
      </c>
      <c r="H116" s="3">
        <f t="shared" si="3"/>
        <v>52.899900000000343</v>
      </c>
      <c r="I116" s="3">
        <f t="shared" si="4"/>
        <v>52.899900000000343</v>
      </c>
      <c r="J116" s="3">
        <f t="shared" si="5"/>
        <v>0</v>
      </c>
    </row>
    <row r="117" spans="1:10">
      <c r="A117" s="2">
        <v>20130830</v>
      </c>
      <c r="B117" s="2">
        <v>6412.8999000000003</v>
      </c>
      <c r="C117" s="2">
        <v>6502.2002000000002</v>
      </c>
      <c r="D117" s="2">
        <v>6409.6000999999997</v>
      </c>
      <c r="E117" s="2">
        <v>6483</v>
      </c>
      <c r="F117" s="2">
        <v>797043200</v>
      </c>
      <c r="G117" s="2">
        <v>116</v>
      </c>
      <c r="H117" s="3">
        <f t="shared" si="3"/>
        <v>-70.100099999999657</v>
      </c>
      <c r="I117" s="3">
        <f t="shared" si="4"/>
        <v>0</v>
      </c>
      <c r="J117" s="3">
        <f t="shared" si="5"/>
        <v>70.100099999999657</v>
      </c>
    </row>
    <row r="118" spans="1:10">
      <c r="A118" s="2">
        <v>20130902</v>
      </c>
      <c r="B118" s="2">
        <v>6506.2002000000002</v>
      </c>
      <c r="C118" s="2">
        <v>6532.2997999999998</v>
      </c>
      <c r="D118" s="2">
        <v>6412.8999000000003</v>
      </c>
      <c r="E118" s="2">
        <v>6412.8999000000003</v>
      </c>
      <c r="F118" s="2">
        <v>596598976</v>
      </c>
      <c r="G118" s="2">
        <v>117</v>
      </c>
      <c r="H118" s="3">
        <f t="shared" si="3"/>
        <v>93.300299999999879</v>
      </c>
      <c r="I118" s="3">
        <f t="shared" si="4"/>
        <v>93.300299999999879</v>
      </c>
      <c r="J118" s="3">
        <f t="shared" si="5"/>
        <v>0</v>
      </c>
    </row>
    <row r="119" spans="1:10">
      <c r="A119" s="2">
        <v>20130903</v>
      </c>
      <c r="B119" s="2">
        <v>6468.3999000000003</v>
      </c>
      <c r="C119" s="2">
        <v>6523.2002000000002</v>
      </c>
      <c r="D119" s="2">
        <v>6457</v>
      </c>
      <c r="E119" s="2">
        <v>6506.2002000000002</v>
      </c>
      <c r="F119" s="2">
        <v>737860224</v>
      </c>
      <c r="G119" s="2">
        <v>118</v>
      </c>
      <c r="H119" s="3">
        <f t="shared" si="3"/>
        <v>-37.800299999999879</v>
      </c>
      <c r="I119" s="3">
        <f t="shared" si="4"/>
        <v>0</v>
      </c>
      <c r="J119" s="3">
        <f t="shared" si="5"/>
        <v>37.800299999999879</v>
      </c>
    </row>
    <row r="120" spans="1:10">
      <c r="A120" s="2">
        <v>20130904</v>
      </c>
      <c r="B120" s="2">
        <v>6474.7002000000002</v>
      </c>
      <c r="C120" s="2">
        <v>6486.3999000000003</v>
      </c>
      <c r="D120" s="2">
        <v>6423.5</v>
      </c>
      <c r="E120" s="2">
        <v>6468.3999000000003</v>
      </c>
      <c r="F120" s="2">
        <v>717065984</v>
      </c>
      <c r="G120" s="2">
        <v>119</v>
      </c>
      <c r="H120" s="3">
        <f t="shared" si="3"/>
        <v>6.3002999999998792</v>
      </c>
      <c r="I120" s="3">
        <f t="shared" si="4"/>
        <v>6.3002999999998792</v>
      </c>
      <c r="J120" s="3">
        <f t="shared" si="5"/>
        <v>0</v>
      </c>
    </row>
    <row r="121" spans="1:10">
      <c r="A121" s="2">
        <v>20130905</v>
      </c>
      <c r="B121" s="2">
        <v>6532.3999000000003</v>
      </c>
      <c r="C121" s="2">
        <v>6543.2002000000002</v>
      </c>
      <c r="D121" s="2">
        <v>6461.7002000000002</v>
      </c>
      <c r="E121" s="2">
        <v>6474.7002000000002</v>
      </c>
      <c r="F121" s="2">
        <v>758348480</v>
      </c>
      <c r="G121" s="2">
        <v>120</v>
      </c>
      <c r="H121" s="3">
        <f t="shared" si="3"/>
        <v>57.699700000000121</v>
      </c>
      <c r="I121" s="3">
        <f t="shared" si="4"/>
        <v>57.699700000000121</v>
      </c>
      <c r="J121" s="3">
        <f t="shared" si="5"/>
        <v>0</v>
      </c>
    </row>
    <row r="122" spans="1:10">
      <c r="A122" s="2">
        <v>20130906</v>
      </c>
      <c r="B122" s="2">
        <v>6547.2997999999998</v>
      </c>
      <c r="C122" s="2">
        <v>6568.2002000000002</v>
      </c>
      <c r="D122" s="2">
        <v>6492.5</v>
      </c>
      <c r="E122" s="2">
        <v>6532.3999000000003</v>
      </c>
      <c r="F122" s="2">
        <v>606304192</v>
      </c>
      <c r="G122" s="2">
        <v>121</v>
      </c>
      <c r="H122" s="3">
        <f t="shared" si="3"/>
        <v>14.899899999999434</v>
      </c>
      <c r="I122" s="3">
        <f t="shared" si="4"/>
        <v>14.899899999999434</v>
      </c>
      <c r="J122" s="3">
        <f t="shared" si="5"/>
        <v>0</v>
      </c>
    </row>
    <row r="123" spans="1:10">
      <c r="A123" s="2">
        <v>20130909</v>
      </c>
      <c r="B123" s="2">
        <v>6530.7002000000002</v>
      </c>
      <c r="C123" s="2">
        <v>6555.8999000000003</v>
      </c>
      <c r="D123" s="2">
        <v>6508.7997999999998</v>
      </c>
      <c r="E123" s="2">
        <v>6547.2997999999998</v>
      </c>
      <c r="F123" s="2">
        <v>586911616</v>
      </c>
      <c r="G123" s="2">
        <v>122</v>
      </c>
      <c r="H123" s="3">
        <f t="shared" si="3"/>
        <v>-16.599599999999555</v>
      </c>
      <c r="I123" s="3">
        <f t="shared" si="4"/>
        <v>0</v>
      </c>
      <c r="J123" s="3">
        <f t="shared" si="5"/>
        <v>16.599599999999555</v>
      </c>
    </row>
    <row r="124" spans="1:10">
      <c r="A124" s="2">
        <v>20130910</v>
      </c>
      <c r="B124" s="2">
        <v>6584</v>
      </c>
      <c r="C124" s="2">
        <v>6599.5</v>
      </c>
      <c r="D124" s="2">
        <v>6530.7002000000002</v>
      </c>
      <c r="E124" s="2">
        <v>6530.7002000000002</v>
      </c>
      <c r="F124" s="2">
        <v>730044224</v>
      </c>
      <c r="G124" s="2">
        <v>123</v>
      </c>
      <c r="H124" s="3">
        <f t="shared" si="3"/>
        <v>53.299799999999777</v>
      </c>
      <c r="I124" s="3">
        <f t="shared" si="4"/>
        <v>53.299799999999777</v>
      </c>
      <c r="J124" s="3">
        <f t="shared" si="5"/>
        <v>0</v>
      </c>
    </row>
    <row r="125" spans="1:10">
      <c r="A125" s="2">
        <v>20130911</v>
      </c>
      <c r="B125" s="2">
        <v>6588.3999000000003</v>
      </c>
      <c r="C125" s="2">
        <v>6589.8999000000003</v>
      </c>
      <c r="D125" s="2">
        <v>6559.7002000000002</v>
      </c>
      <c r="E125" s="2">
        <v>6584</v>
      </c>
      <c r="F125" s="2">
        <v>709330432</v>
      </c>
      <c r="G125" s="2">
        <v>124</v>
      </c>
      <c r="H125" s="3">
        <f t="shared" si="3"/>
        <v>4.3999000000003434</v>
      </c>
      <c r="I125" s="3">
        <f t="shared" si="4"/>
        <v>4.3999000000003434</v>
      </c>
      <c r="J125" s="3">
        <f t="shared" si="5"/>
        <v>0</v>
      </c>
    </row>
    <row r="126" spans="1:10">
      <c r="A126" s="2">
        <v>20130912</v>
      </c>
      <c r="B126" s="2">
        <v>6589</v>
      </c>
      <c r="C126" s="2">
        <v>6606.1000999999997</v>
      </c>
      <c r="D126" s="2">
        <v>6558.6000999999997</v>
      </c>
      <c r="E126" s="2">
        <v>6588.3999000000003</v>
      </c>
      <c r="F126" s="2">
        <v>619446592</v>
      </c>
      <c r="G126" s="2">
        <v>125</v>
      </c>
      <c r="H126" s="3">
        <f t="shared" si="3"/>
        <v>0.60009999999965657</v>
      </c>
      <c r="I126" s="3">
        <f t="shared" si="4"/>
        <v>0.60009999999965657</v>
      </c>
      <c r="J126" s="3">
        <f t="shared" si="5"/>
        <v>0</v>
      </c>
    </row>
    <row r="127" spans="1:10">
      <c r="A127" s="2">
        <v>20130913</v>
      </c>
      <c r="B127" s="2">
        <v>6583.7997999999998</v>
      </c>
      <c r="C127" s="2">
        <v>6589</v>
      </c>
      <c r="D127" s="2">
        <v>6561.7997999999998</v>
      </c>
      <c r="E127" s="2">
        <v>6589</v>
      </c>
      <c r="F127" s="2">
        <v>495637792</v>
      </c>
      <c r="G127" s="2">
        <v>126</v>
      </c>
      <c r="H127" s="3">
        <f t="shared" si="3"/>
        <v>-5.2002000000002226</v>
      </c>
      <c r="I127" s="3">
        <f t="shared" si="4"/>
        <v>0</v>
      </c>
      <c r="J127" s="3">
        <f t="shared" si="5"/>
        <v>5.2002000000002226</v>
      </c>
    </row>
    <row r="128" spans="1:10">
      <c r="A128" s="2">
        <v>20130916</v>
      </c>
      <c r="B128" s="2">
        <v>6622.8999000000003</v>
      </c>
      <c r="C128" s="2">
        <v>6652.7002000000002</v>
      </c>
      <c r="D128" s="2">
        <v>6583.7997999999998</v>
      </c>
      <c r="E128" s="2">
        <v>6583.7997999999998</v>
      </c>
      <c r="F128" s="2">
        <v>565475200</v>
      </c>
      <c r="G128" s="2">
        <v>127</v>
      </c>
      <c r="H128" s="3">
        <f t="shared" si="3"/>
        <v>39.100100000000566</v>
      </c>
      <c r="I128" s="3">
        <f t="shared" si="4"/>
        <v>39.100100000000566</v>
      </c>
      <c r="J128" s="3">
        <f t="shared" si="5"/>
        <v>0</v>
      </c>
    </row>
    <row r="129" spans="1:10">
      <c r="A129" s="2">
        <v>20130917</v>
      </c>
      <c r="B129" s="2">
        <v>6570.2002000000002</v>
      </c>
      <c r="C129" s="2">
        <v>6623</v>
      </c>
      <c r="D129" s="2">
        <v>6570.2002000000002</v>
      </c>
      <c r="E129" s="2">
        <v>6622.8999000000003</v>
      </c>
      <c r="F129" s="2">
        <v>1201089664</v>
      </c>
      <c r="G129" s="2">
        <v>128</v>
      </c>
      <c r="H129" s="3">
        <f t="shared" si="3"/>
        <v>-52.699700000000121</v>
      </c>
      <c r="I129" s="3">
        <f t="shared" si="4"/>
        <v>0</v>
      </c>
      <c r="J129" s="3">
        <f t="shared" si="5"/>
        <v>52.699700000000121</v>
      </c>
    </row>
    <row r="130" spans="1:10">
      <c r="A130" s="2">
        <v>20130918</v>
      </c>
      <c r="B130" s="2">
        <v>6558.7997999999998</v>
      </c>
      <c r="C130" s="2">
        <v>6587.6000999999997</v>
      </c>
      <c r="D130" s="2">
        <v>6532.5</v>
      </c>
      <c r="E130" s="2">
        <v>6570.2002000000002</v>
      </c>
      <c r="F130" s="2">
        <v>795710592</v>
      </c>
      <c r="G130" s="2">
        <v>129</v>
      </c>
      <c r="H130" s="3">
        <f t="shared" si="3"/>
        <v>-11.400400000000445</v>
      </c>
      <c r="I130" s="3">
        <f t="shared" si="4"/>
        <v>0</v>
      </c>
      <c r="J130" s="3">
        <f t="shared" si="5"/>
        <v>11.400400000000445</v>
      </c>
    </row>
    <row r="131" spans="1:10">
      <c r="A131" s="2">
        <v>20130919</v>
      </c>
      <c r="B131" s="2">
        <v>6625.3999000000003</v>
      </c>
      <c r="C131" s="2">
        <v>6659.1000999999997</v>
      </c>
      <c r="D131" s="2">
        <v>6558.7997999999998</v>
      </c>
      <c r="E131" s="2">
        <v>6558.7997999999998</v>
      </c>
      <c r="F131" s="2">
        <v>799988480</v>
      </c>
      <c r="G131" s="2">
        <v>130</v>
      </c>
      <c r="H131" s="3">
        <f t="shared" si="3"/>
        <v>66.600100000000566</v>
      </c>
      <c r="I131" s="3">
        <f t="shared" si="4"/>
        <v>66.600100000000566</v>
      </c>
      <c r="J131" s="3">
        <f t="shared" si="5"/>
        <v>0</v>
      </c>
    </row>
    <row r="132" spans="1:10">
      <c r="A132" s="2">
        <v>20130920</v>
      </c>
      <c r="B132" s="2">
        <v>6596.3999000000003</v>
      </c>
      <c r="C132" s="2">
        <v>6629.8999000000003</v>
      </c>
      <c r="D132" s="2">
        <v>6594.2002000000002</v>
      </c>
      <c r="E132" s="2">
        <v>6625.3999000000003</v>
      </c>
      <c r="F132" s="2">
        <v>1538850432</v>
      </c>
      <c r="G132" s="2">
        <v>131</v>
      </c>
      <c r="H132" s="3">
        <f t="shared" ref="H132:H195" si="6">B132-B131</f>
        <v>-29</v>
      </c>
      <c r="I132" s="3">
        <f t="shared" ref="I132:I195" si="7">IF(H132&gt;0,H132,0)</f>
        <v>0</v>
      </c>
      <c r="J132" s="3">
        <f t="shared" ref="J132:J195" si="8">ABS(IF(H132&lt;0,H132,0))</f>
        <v>29</v>
      </c>
    </row>
    <row r="133" spans="1:10">
      <c r="A133" s="2">
        <v>20130923</v>
      </c>
      <c r="B133" s="2">
        <v>6557.3999000000003</v>
      </c>
      <c r="C133" s="2">
        <v>6601.5</v>
      </c>
      <c r="D133" s="2">
        <v>6542.7002000000002</v>
      </c>
      <c r="E133" s="2">
        <v>6596.3999000000003</v>
      </c>
      <c r="F133" s="2">
        <v>592406976</v>
      </c>
      <c r="G133" s="2">
        <v>132</v>
      </c>
      <c r="H133" s="3">
        <f t="shared" si="6"/>
        <v>-39</v>
      </c>
      <c r="I133" s="3">
        <f t="shared" si="7"/>
        <v>0</v>
      </c>
      <c r="J133" s="3">
        <f t="shared" si="8"/>
        <v>39</v>
      </c>
    </row>
    <row r="134" spans="1:10">
      <c r="A134" s="2">
        <v>20130924</v>
      </c>
      <c r="B134" s="2">
        <v>6571.5</v>
      </c>
      <c r="C134" s="2">
        <v>6585.3999000000003</v>
      </c>
      <c r="D134" s="2">
        <v>6549.8999000000003</v>
      </c>
      <c r="E134" s="2">
        <v>6557.3999000000003</v>
      </c>
      <c r="F134" s="2">
        <v>663765504</v>
      </c>
      <c r="G134" s="2">
        <v>133</v>
      </c>
      <c r="H134" s="3">
        <f t="shared" si="6"/>
        <v>14.100099999999657</v>
      </c>
      <c r="I134" s="3">
        <f t="shared" si="7"/>
        <v>14.100099999999657</v>
      </c>
      <c r="J134" s="3">
        <f t="shared" si="8"/>
        <v>0</v>
      </c>
    </row>
    <row r="135" spans="1:10">
      <c r="A135" s="2">
        <v>20130925</v>
      </c>
      <c r="B135" s="2">
        <v>6551.5</v>
      </c>
      <c r="C135" s="2">
        <v>6588</v>
      </c>
      <c r="D135" s="2">
        <v>6526.3999000000003</v>
      </c>
      <c r="E135" s="2">
        <v>6571.5</v>
      </c>
      <c r="F135" s="2">
        <v>828370688</v>
      </c>
      <c r="G135" s="2">
        <v>134</v>
      </c>
      <c r="H135" s="3">
        <f t="shared" si="6"/>
        <v>-20</v>
      </c>
      <c r="I135" s="3">
        <f t="shared" si="7"/>
        <v>0</v>
      </c>
      <c r="J135" s="3">
        <f t="shared" si="8"/>
        <v>20</v>
      </c>
    </row>
    <row r="136" spans="1:10">
      <c r="A136" s="2">
        <v>20130926</v>
      </c>
      <c r="B136" s="2">
        <v>6565.6000999999997</v>
      </c>
      <c r="C136" s="2">
        <v>6580.8999000000003</v>
      </c>
      <c r="D136" s="2">
        <v>6535.7997999999998</v>
      </c>
      <c r="E136" s="2">
        <v>6551.5</v>
      </c>
      <c r="F136" s="2">
        <v>553128320</v>
      </c>
      <c r="G136" s="2">
        <v>135</v>
      </c>
      <c r="H136" s="3">
        <f t="shared" si="6"/>
        <v>14.100099999999657</v>
      </c>
      <c r="I136" s="3">
        <f t="shared" si="7"/>
        <v>14.100099999999657</v>
      </c>
      <c r="J136" s="3">
        <f t="shared" si="8"/>
        <v>0</v>
      </c>
    </row>
    <row r="137" spans="1:10">
      <c r="A137" s="2">
        <v>20130927</v>
      </c>
      <c r="B137" s="2">
        <v>6512.7002000000002</v>
      </c>
      <c r="C137" s="2">
        <v>6568.8999000000003</v>
      </c>
      <c r="D137" s="2">
        <v>6487.2997999999998</v>
      </c>
      <c r="E137" s="2">
        <v>6565.6000999999997</v>
      </c>
      <c r="F137" s="2">
        <v>561543488</v>
      </c>
      <c r="G137" s="2">
        <v>136</v>
      </c>
      <c r="H137" s="3">
        <f t="shared" si="6"/>
        <v>-52.899899999999434</v>
      </c>
      <c r="I137" s="3">
        <f t="shared" si="7"/>
        <v>0</v>
      </c>
      <c r="J137" s="3">
        <f t="shared" si="8"/>
        <v>52.899899999999434</v>
      </c>
    </row>
    <row r="138" spans="1:10">
      <c r="A138" s="2">
        <v>20130930</v>
      </c>
      <c r="B138" s="2">
        <v>6462.2002000000002</v>
      </c>
      <c r="C138" s="2">
        <v>6512.7002000000002</v>
      </c>
      <c r="D138" s="2">
        <v>6438.7002000000002</v>
      </c>
      <c r="E138" s="2">
        <v>6512.7002000000002</v>
      </c>
      <c r="F138" s="2">
        <v>667902912</v>
      </c>
      <c r="G138" s="2">
        <v>137</v>
      </c>
      <c r="H138" s="3">
        <f t="shared" si="6"/>
        <v>-50.5</v>
      </c>
      <c r="I138" s="3">
        <f t="shared" si="7"/>
        <v>0</v>
      </c>
      <c r="J138" s="3">
        <f t="shared" si="8"/>
        <v>50.5</v>
      </c>
    </row>
    <row r="139" spans="1:10">
      <c r="A139" s="2">
        <v>20131001</v>
      </c>
      <c r="B139" s="2">
        <v>6460</v>
      </c>
      <c r="C139" s="2">
        <v>6466.2997999999998</v>
      </c>
      <c r="D139" s="2">
        <v>6424.3999000000003</v>
      </c>
      <c r="E139" s="2">
        <v>6462.2002000000002</v>
      </c>
      <c r="F139" s="2">
        <v>599067776</v>
      </c>
      <c r="G139" s="2">
        <v>138</v>
      </c>
      <c r="H139" s="3">
        <f t="shared" si="6"/>
        <v>-2.2002000000002226</v>
      </c>
      <c r="I139" s="3">
        <f t="shared" si="7"/>
        <v>0</v>
      </c>
      <c r="J139" s="3">
        <f t="shared" si="8"/>
        <v>2.2002000000002226</v>
      </c>
    </row>
    <row r="140" spans="1:10">
      <c r="A140" s="2">
        <v>20131002</v>
      </c>
      <c r="B140" s="2">
        <v>6437.5</v>
      </c>
      <c r="C140" s="2">
        <v>6460</v>
      </c>
      <c r="D140" s="2">
        <v>6386.2002000000002</v>
      </c>
      <c r="E140" s="2">
        <v>6460</v>
      </c>
      <c r="F140" s="2">
        <v>575169792</v>
      </c>
      <c r="G140" s="2">
        <v>139</v>
      </c>
      <c r="H140" s="3">
        <f t="shared" si="6"/>
        <v>-22.5</v>
      </c>
      <c r="I140" s="3">
        <f t="shared" si="7"/>
        <v>0</v>
      </c>
      <c r="J140" s="3">
        <f t="shared" si="8"/>
        <v>22.5</v>
      </c>
    </row>
    <row r="141" spans="1:10">
      <c r="A141" s="2">
        <v>20131003</v>
      </c>
      <c r="B141" s="2">
        <v>6449</v>
      </c>
      <c r="C141" s="2">
        <v>6472.3999000000003</v>
      </c>
      <c r="D141" s="2">
        <v>6436.2002000000002</v>
      </c>
      <c r="E141" s="2">
        <v>6437.5</v>
      </c>
      <c r="F141" s="2">
        <v>618471296</v>
      </c>
      <c r="G141" s="2">
        <v>140</v>
      </c>
      <c r="H141" s="3">
        <f t="shared" si="6"/>
        <v>11.5</v>
      </c>
      <c r="I141" s="3">
        <f t="shared" si="7"/>
        <v>11.5</v>
      </c>
      <c r="J141" s="3">
        <f t="shared" si="8"/>
        <v>0</v>
      </c>
    </row>
    <row r="142" spans="1:10">
      <c r="A142" s="2">
        <v>20131004</v>
      </c>
      <c r="B142" s="2">
        <v>6453.8999000000003</v>
      </c>
      <c r="C142" s="2">
        <v>6473.6000999999997</v>
      </c>
      <c r="D142" s="2">
        <v>6429</v>
      </c>
      <c r="E142" s="2">
        <v>6449</v>
      </c>
      <c r="F142" s="2">
        <v>530171808</v>
      </c>
      <c r="G142" s="2">
        <v>141</v>
      </c>
      <c r="H142" s="3">
        <f t="shared" si="6"/>
        <v>4.8999000000003434</v>
      </c>
      <c r="I142" s="3">
        <f t="shared" si="7"/>
        <v>4.8999000000003434</v>
      </c>
      <c r="J142" s="3">
        <f t="shared" si="8"/>
        <v>0</v>
      </c>
    </row>
    <row r="143" spans="1:10">
      <c r="A143" s="2">
        <v>20131007</v>
      </c>
      <c r="B143" s="2">
        <v>6437.2997999999998</v>
      </c>
      <c r="C143" s="2">
        <v>6453.8999000000003</v>
      </c>
      <c r="D143" s="2">
        <v>6391.5</v>
      </c>
      <c r="E143" s="2">
        <v>6453.8999000000003</v>
      </c>
      <c r="F143" s="2">
        <v>484158912</v>
      </c>
      <c r="G143" s="2">
        <v>142</v>
      </c>
      <c r="H143" s="3">
        <f t="shared" si="6"/>
        <v>-16.600100000000566</v>
      </c>
      <c r="I143" s="3">
        <f t="shared" si="7"/>
        <v>0</v>
      </c>
      <c r="J143" s="3">
        <f t="shared" si="8"/>
        <v>16.600100000000566</v>
      </c>
    </row>
    <row r="144" spans="1:10">
      <c r="A144" s="2">
        <v>20131008</v>
      </c>
      <c r="B144" s="2">
        <v>6365.7997999999998</v>
      </c>
      <c r="C144" s="2">
        <v>6437.7002000000002</v>
      </c>
      <c r="D144" s="2">
        <v>6365</v>
      </c>
      <c r="E144" s="2">
        <v>6437.2997999999998</v>
      </c>
      <c r="F144" s="2">
        <v>718272128</v>
      </c>
      <c r="G144" s="2">
        <v>143</v>
      </c>
      <c r="H144" s="3">
        <f t="shared" si="6"/>
        <v>-71.5</v>
      </c>
      <c r="I144" s="3">
        <f t="shared" si="7"/>
        <v>0</v>
      </c>
      <c r="J144" s="3">
        <f t="shared" si="8"/>
        <v>71.5</v>
      </c>
    </row>
    <row r="145" spans="1:10">
      <c r="A145" s="2">
        <v>20131009</v>
      </c>
      <c r="B145" s="2">
        <v>6337.8999000000003</v>
      </c>
      <c r="C145" s="2">
        <v>6372.6000999999997</v>
      </c>
      <c r="D145" s="2">
        <v>6316.8999000000003</v>
      </c>
      <c r="E145" s="2">
        <v>6365.7997999999998</v>
      </c>
      <c r="F145" s="2">
        <v>606273984</v>
      </c>
      <c r="G145" s="2">
        <v>144</v>
      </c>
      <c r="H145" s="3">
        <f t="shared" si="6"/>
        <v>-27.899899999999434</v>
      </c>
      <c r="I145" s="3">
        <f t="shared" si="7"/>
        <v>0</v>
      </c>
      <c r="J145" s="3">
        <f t="shared" si="8"/>
        <v>27.899899999999434</v>
      </c>
    </row>
    <row r="146" spans="1:10">
      <c r="A146" s="2">
        <v>20131010</v>
      </c>
      <c r="B146" s="2">
        <v>6430.5</v>
      </c>
      <c r="C146" s="2">
        <v>6446.2002000000002</v>
      </c>
      <c r="D146" s="2">
        <v>6337.8999000000003</v>
      </c>
      <c r="E146" s="2">
        <v>6337.8999000000003</v>
      </c>
      <c r="F146" s="2">
        <v>665238528</v>
      </c>
      <c r="G146" s="2">
        <v>145</v>
      </c>
      <c r="H146" s="3">
        <f t="shared" si="6"/>
        <v>92.600099999999657</v>
      </c>
      <c r="I146" s="3">
        <f t="shared" si="7"/>
        <v>92.600099999999657</v>
      </c>
      <c r="J146" s="3">
        <f t="shared" si="8"/>
        <v>0</v>
      </c>
    </row>
    <row r="147" spans="1:10">
      <c r="A147" s="2">
        <v>20131011</v>
      </c>
      <c r="B147" s="2">
        <v>6487.2002000000002</v>
      </c>
      <c r="C147" s="2">
        <v>6489.2002000000002</v>
      </c>
      <c r="D147" s="2">
        <v>6430.5</v>
      </c>
      <c r="E147" s="2">
        <v>6430.5</v>
      </c>
      <c r="F147" s="2">
        <v>545657984</v>
      </c>
      <c r="G147" s="2">
        <v>146</v>
      </c>
      <c r="H147" s="3">
        <f t="shared" si="6"/>
        <v>56.700200000000223</v>
      </c>
      <c r="I147" s="3">
        <f t="shared" si="7"/>
        <v>56.700200000000223</v>
      </c>
      <c r="J147" s="3">
        <f t="shared" si="8"/>
        <v>0</v>
      </c>
    </row>
    <row r="148" spans="1:10">
      <c r="A148" s="2">
        <v>20131014</v>
      </c>
      <c r="B148" s="2">
        <v>6507.7002000000002</v>
      </c>
      <c r="C148" s="2">
        <v>6507.7997999999998</v>
      </c>
      <c r="D148" s="2">
        <v>6464.3999000000003</v>
      </c>
      <c r="E148" s="2">
        <v>6487.2002000000002</v>
      </c>
      <c r="F148" s="2">
        <v>434972096</v>
      </c>
      <c r="G148" s="2">
        <v>147</v>
      </c>
      <c r="H148" s="3">
        <f t="shared" si="6"/>
        <v>20.5</v>
      </c>
      <c r="I148" s="3">
        <f t="shared" si="7"/>
        <v>20.5</v>
      </c>
      <c r="J148" s="3">
        <f t="shared" si="8"/>
        <v>0</v>
      </c>
    </row>
    <row r="149" spans="1:10">
      <c r="A149" s="2">
        <v>20131015</v>
      </c>
      <c r="B149" s="2">
        <v>6549.1000999999997</v>
      </c>
      <c r="C149" s="2">
        <v>6569.2997999999998</v>
      </c>
      <c r="D149" s="2">
        <v>6507.7002000000002</v>
      </c>
      <c r="E149" s="2">
        <v>6507.7002000000002</v>
      </c>
      <c r="F149" s="2">
        <v>603859584</v>
      </c>
      <c r="G149" s="2">
        <v>148</v>
      </c>
      <c r="H149" s="3">
        <f t="shared" si="6"/>
        <v>41.399899999999434</v>
      </c>
      <c r="I149" s="3">
        <f t="shared" si="7"/>
        <v>41.399899999999434</v>
      </c>
      <c r="J149" s="3">
        <f t="shared" si="8"/>
        <v>0</v>
      </c>
    </row>
    <row r="150" spans="1:10">
      <c r="A150" s="2">
        <v>20131016</v>
      </c>
      <c r="B150" s="2">
        <v>6571.6000999999997</v>
      </c>
      <c r="C150" s="2">
        <v>6584.3999000000003</v>
      </c>
      <c r="D150" s="2">
        <v>6504.2997999999998</v>
      </c>
      <c r="E150" s="2">
        <v>6549.1000999999997</v>
      </c>
      <c r="F150" s="2">
        <v>663774208</v>
      </c>
      <c r="G150" s="2">
        <v>149</v>
      </c>
      <c r="H150" s="3">
        <f t="shared" si="6"/>
        <v>22.5</v>
      </c>
      <c r="I150" s="3">
        <f t="shared" si="7"/>
        <v>22.5</v>
      </c>
      <c r="J150" s="3">
        <f t="shared" si="8"/>
        <v>0</v>
      </c>
    </row>
    <row r="151" spans="1:10">
      <c r="A151" s="2">
        <v>20131017</v>
      </c>
      <c r="B151" s="2">
        <v>6576.2002000000002</v>
      </c>
      <c r="C151" s="2">
        <v>6576.2002000000002</v>
      </c>
      <c r="D151" s="2">
        <v>6529.2002000000002</v>
      </c>
      <c r="E151" s="2">
        <v>6571.6000999999997</v>
      </c>
      <c r="F151" s="2">
        <v>669589632</v>
      </c>
      <c r="G151" s="2">
        <v>150</v>
      </c>
      <c r="H151" s="3">
        <f t="shared" si="6"/>
        <v>4.6001000000005661</v>
      </c>
      <c r="I151" s="3">
        <f t="shared" si="7"/>
        <v>4.6001000000005661</v>
      </c>
      <c r="J151" s="3">
        <f t="shared" si="8"/>
        <v>0</v>
      </c>
    </row>
    <row r="152" spans="1:10">
      <c r="A152" s="2">
        <v>20131018</v>
      </c>
      <c r="B152" s="2">
        <v>6622.6000999999997</v>
      </c>
      <c r="C152" s="2">
        <v>6622.7002000000002</v>
      </c>
      <c r="D152" s="2">
        <v>6576.2002000000002</v>
      </c>
      <c r="E152" s="2">
        <v>6576.2002000000002</v>
      </c>
      <c r="F152" s="2">
        <v>710028992</v>
      </c>
      <c r="G152" s="2">
        <v>151</v>
      </c>
      <c r="H152" s="3">
        <f t="shared" si="6"/>
        <v>46.399899999999434</v>
      </c>
      <c r="I152" s="3">
        <f t="shared" si="7"/>
        <v>46.399899999999434</v>
      </c>
      <c r="J152" s="3">
        <f t="shared" si="8"/>
        <v>0</v>
      </c>
    </row>
    <row r="153" spans="1:10">
      <c r="A153" s="2">
        <v>20131021</v>
      </c>
      <c r="B153" s="2">
        <v>6654.2002000000002</v>
      </c>
      <c r="C153" s="2">
        <v>6654.2002000000002</v>
      </c>
      <c r="D153" s="2">
        <v>6617.7997999999998</v>
      </c>
      <c r="E153" s="2">
        <v>6622.6000999999997</v>
      </c>
      <c r="F153" s="2">
        <v>494967104</v>
      </c>
      <c r="G153" s="2">
        <v>152</v>
      </c>
      <c r="H153" s="3">
        <f t="shared" si="6"/>
        <v>31.600100000000566</v>
      </c>
      <c r="I153" s="3">
        <f t="shared" si="7"/>
        <v>31.600100000000566</v>
      </c>
      <c r="J153" s="3">
        <f t="shared" si="8"/>
        <v>0</v>
      </c>
    </row>
    <row r="154" spans="1:10">
      <c r="A154" s="2">
        <v>20131022</v>
      </c>
      <c r="B154" s="2">
        <v>6695.7002000000002</v>
      </c>
      <c r="C154" s="2">
        <v>6719.2997999999998</v>
      </c>
      <c r="D154" s="2">
        <v>6653.7002000000002</v>
      </c>
      <c r="E154" s="2">
        <v>6654.2002000000002</v>
      </c>
      <c r="F154" s="2">
        <v>575007232</v>
      </c>
      <c r="G154" s="2">
        <v>153</v>
      </c>
      <c r="H154" s="3">
        <f t="shared" si="6"/>
        <v>41.5</v>
      </c>
      <c r="I154" s="3">
        <f t="shared" si="7"/>
        <v>41.5</v>
      </c>
      <c r="J154" s="3">
        <f t="shared" si="8"/>
        <v>0</v>
      </c>
    </row>
    <row r="155" spans="1:10">
      <c r="A155" s="2">
        <v>20131023</v>
      </c>
      <c r="B155" s="2">
        <v>6674.5</v>
      </c>
      <c r="C155" s="2">
        <v>6695.8999000000003</v>
      </c>
      <c r="D155" s="2">
        <v>6655.2002000000002</v>
      </c>
      <c r="E155" s="2">
        <v>6695.7002000000002</v>
      </c>
      <c r="F155" s="2">
        <v>643936576</v>
      </c>
      <c r="G155" s="2">
        <v>154</v>
      </c>
      <c r="H155" s="3">
        <f t="shared" si="6"/>
        <v>-21.200200000000223</v>
      </c>
      <c r="I155" s="3">
        <f t="shared" si="7"/>
        <v>0</v>
      </c>
      <c r="J155" s="3">
        <f t="shared" si="8"/>
        <v>21.200200000000223</v>
      </c>
    </row>
    <row r="156" spans="1:10">
      <c r="A156" s="2">
        <v>20131024</v>
      </c>
      <c r="B156" s="2">
        <v>6713.2002000000002</v>
      </c>
      <c r="C156" s="2">
        <v>6719.2997999999998</v>
      </c>
      <c r="D156" s="2">
        <v>6674.2002000000002</v>
      </c>
      <c r="E156" s="2">
        <v>6674.5</v>
      </c>
      <c r="F156" s="2">
        <v>601320896</v>
      </c>
      <c r="G156" s="2">
        <v>155</v>
      </c>
      <c r="H156" s="3">
        <f t="shared" si="6"/>
        <v>38.700200000000223</v>
      </c>
      <c r="I156" s="3">
        <f t="shared" si="7"/>
        <v>38.700200000000223</v>
      </c>
      <c r="J156" s="3">
        <f t="shared" si="8"/>
        <v>0</v>
      </c>
    </row>
    <row r="157" spans="1:10">
      <c r="A157" s="2">
        <v>20131025</v>
      </c>
      <c r="B157" s="2">
        <v>6721.2997999999998</v>
      </c>
      <c r="C157" s="2">
        <v>6729.7002000000002</v>
      </c>
      <c r="D157" s="2">
        <v>6700.3999000000003</v>
      </c>
      <c r="E157" s="2">
        <v>6713.2002000000002</v>
      </c>
      <c r="F157" s="2">
        <v>569150528</v>
      </c>
      <c r="G157" s="2">
        <v>156</v>
      </c>
      <c r="H157" s="3">
        <f t="shared" si="6"/>
        <v>8.0995999999995547</v>
      </c>
      <c r="I157" s="3">
        <f t="shared" si="7"/>
        <v>8.0995999999995547</v>
      </c>
      <c r="J157" s="3">
        <f t="shared" si="8"/>
        <v>0</v>
      </c>
    </row>
    <row r="158" spans="1:10">
      <c r="A158" s="2">
        <v>20131028</v>
      </c>
      <c r="B158" s="2">
        <v>6725.7997999999998</v>
      </c>
      <c r="C158" s="2">
        <v>6739.7002000000002</v>
      </c>
      <c r="D158" s="2">
        <v>6704.2002000000002</v>
      </c>
      <c r="E158" s="2">
        <v>6721.2997999999998</v>
      </c>
      <c r="F158" s="2">
        <v>590265216</v>
      </c>
      <c r="G158" s="2">
        <v>157</v>
      </c>
      <c r="H158" s="3">
        <f t="shared" si="6"/>
        <v>4.5</v>
      </c>
      <c r="I158" s="3">
        <f t="shared" si="7"/>
        <v>4.5</v>
      </c>
      <c r="J158" s="3">
        <f t="shared" si="8"/>
        <v>0</v>
      </c>
    </row>
    <row r="159" spans="1:10">
      <c r="A159" s="2">
        <v>20131029</v>
      </c>
      <c r="B159" s="2">
        <v>6774.7002000000002</v>
      </c>
      <c r="C159" s="2">
        <v>6777.2002000000002</v>
      </c>
      <c r="D159" s="2">
        <v>6718.8999000000003</v>
      </c>
      <c r="E159" s="2">
        <v>6725.7997999999998</v>
      </c>
      <c r="F159" s="2">
        <v>781277312</v>
      </c>
      <c r="G159" s="2">
        <v>158</v>
      </c>
      <c r="H159" s="3">
        <f t="shared" si="6"/>
        <v>48.900400000000445</v>
      </c>
      <c r="I159" s="3">
        <f t="shared" si="7"/>
        <v>48.900400000000445</v>
      </c>
      <c r="J159" s="3">
        <f t="shared" si="8"/>
        <v>0</v>
      </c>
    </row>
    <row r="160" spans="1:10">
      <c r="A160" s="2">
        <v>20131030</v>
      </c>
      <c r="B160" s="2">
        <v>6777.7002000000002</v>
      </c>
      <c r="C160" s="2">
        <v>6819.8999000000003</v>
      </c>
      <c r="D160" s="2">
        <v>6763.7002000000002</v>
      </c>
      <c r="E160" s="2">
        <v>6774.7002000000002</v>
      </c>
      <c r="F160" s="2">
        <v>656351616</v>
      </c>
      <c r="G160" s="2">
        <v>159</v>
      </c>
      <c r="H160" s="3">
        <f t="shared" si="6"/>
        <v>3</v>
      </c>
      <c r="I160" s="3">
        <f t="shared" si="7"/>
        <v>3</v>
      </c>
      <c r="J160" s="3">
        <f t="shared" si="8"/>
        <v>0</v>
      </c>
    </row>
    <row r="161" spans="1:10">
      <c r="A161" s="2">
        <v>20131031</v>
      </c>
      <c r="B161" s="2">
        <v>6731.3999000000003</v>
      </c>
      <c r="C161" s="2">
        <v>6778.2997999999998</v>
      </c>
      <c r="D161" s="2">
        <v>6719.5</v>
      </c>
      <c r="E161" s="2">
        <v>6777.7002000000002</v>
      </c>
      <c r="F161" s="2">
        <v>742779008</v>
      </c>
      <c r="G161" s="2">
        <v>160</v>
      </c>
      <c r="H161" s="3">
        <f t="shared" si="6"/>
        <v>-46.300299999999879</v>
      </c>
      <c r="I161" s="3">
        <f t="shared" si="7"/>
        <v>0</v>
      </c>
      <c r="J161" s="3">
        <f t="shared" si="8"/>
        <v>46.300299999999879</v>
      </c>
    </row>
    <row r="162" spans="1:10">
      <c r="A162" s="2">
        <v>20131101</v>
      </c>
      <c r="B162" s="2">
        <v>6734.7002000000002</v>
      </c>
      <c r="C162" s="2">
        <v>6760.8999000000003</v>
      </c>
      <c r="D162" s="2">
        <v>6715.2997999999998</v>
      </c>
      <c r="E162" s="2">
        <v>6731.3999000000003</v>
      </c>
      <c r="F162" s="2">
        <v>675463616</v>
      </c>
      <c r="G162" s="2">
        <v>161</v>
      </c>
      <c r="H162" s="3">
        <f t="shared" si="6"/>
        <v>3.3002999999998792</v>
      </c>
      <c r="I162" s="3">
        <f t="shared" si="7"/>
        <v>3.3002999999998792</v>
      </c>
      <c r="J162" s="3">
        <f t="shared" si="8"/>
        <v>0</v>
      </c>
    </row>
    <row r="163" spans="1:10">
      <c r="A163" s="2">
        <v>20131104</v>
      </c>
      <c r="B163" s="2">
        <v>6763.6000999999997</v>
      </c>
      <c r="C163" s="2">
        <v>6780.1000999999997</v>
      </c>
      <c r="D163" s="2">
        <v>6734.6000999999997</v>
      </c>
      <c r="E163" s="2">
        <v>6734.7002000000002</v>
      </c>
      <c r="F163" s="2">
        <v>510560512</v>
      </c>
      <c r="G163" s="2">
        <v>162</v>
      </c>
      <c r="H163" s="3">
        <f t="shared" si="6"/>
        <v>28.899899999999434</v>
      </c>
      <c r="I163" s="3">
        <f t="shared" si="7"/>
        <v>28.899899999999434</v>
      </c>
      <c r="J163" s="3">
        <f t="shared" si="8"/>
        <v>0</v>
      </c>
    </row>
    <row r="164" spans="1:10">
      <c r="A164" s="2">
        <v>20131105</v>
      </c>
      <c r="B164" s="2">
        <v>6746.7997999999998</v>
      </c>
      <c r="C164" s="2">
        <v>6773.8999000000003</v>
      </c>
      <c r="D164" s="2">
        <v>6708.5</v>
      </c>
      <c r="E164" s="2">
        <v>6763.6000999999997</v>
      </c>
      <c r="F164" s="2">
        <v>723670976</v>
      </c>
      <c r="G164" s="2">
        <v>163</v>
      </c>
      <c r="H164" s="3">
        <f t="shared" si="6"/>
        <v>-16.800299999999879</v>
      </c>
      <c r="I164" s="3">
        <f t="shared" si="7"/>
        <v>0</v>
      </c>
      <c r="J164" s="3">
        <f t="shared" si="8"/>
        <v>16.800299999999879</v>
      </c>
    </row>
    <row r="165" spans="1:10">
      <c r="A165" s="2">
        <v>20131106</v>
      </c>
      <c r="B165" s="2">
        <v>6741.7002000000002</v>
      </c>
      <c r="C165" s="2">
        <v>6768.2002000000002</v>
      </c>
      <c r="D165" s="2">
        <v>6735.6000999999997</v>
      </c>
      <c r="E165" s="2">
        <v>6746.7997999999998</v>
      </c>
      <c r="F165" s="2">
        <v>636589120</v>
      </c>
      <c r="G165" s="2">
        <v>164</v>
      </c>
      <c r="H165" s="3">
        <f t="shared" si="6"/>
        <v>-5.0995999999995547</v>
      </c>
      <c r="I165" s="3">
        <f t="shared" si="7"/>
        <v>0</v>
      </c>
      <c r="J165" s="3">
        <f t="shared" si="8"/>
        <v>5.0995999999995547</v>
      </c>
    </row>
    <row r="166" spans="1:10">
      <c r="A166" s="2">
        <v>20131107</v>
      </c>
      <c r="B166" s="2">
        <v>6697.2002000000002</v>
      </c>
      <c r="C166" s="2">
        <v>6779.2002000000002</v>
      </c>
      <c r="D166" s="2">
        <v>6680</v>
      </c>
      <c r="E166" s="2">
        <v>6741.7002000000002</v>
      </c>
      <c r="F166" s="2">
        <v>641427776</v>
      </c>
      <c r="G166" s="2">
        <v>165</v>
      </c>
      <c r="H166" s="3">
        <f t="shared" si="6"/>
        <v>-44.5</v>
      </c>
      <c r="I166" s="3">
        <f t="shared" si="7"/>
        <v>0</v>
      </c>
      <c r="J166" s="3">
        <f t="shared" si="8"/>
        <v>44.5</v>
      </c>
    </row>
    <row r="167" spans="1:10">
      <c r="A167" s="2">
        <v>20131108</v>
      </c>
      <c r="B167" s="2">
        <v>6708.3999000000003</v>
      </c>
      <c r="C167" s="2">
        <v>6713.8999000000003</v>
      </c>
      <c r="D167" s="2">
        <v>6643.8999000000003</v>
      </c>
      <c r="E167" s="2">
        <v>6697.2002000000002</v>
      </c>
      <c r="F167" s="2">
        <v>605443072</v>
      </c>
      <c r="G167" s="2">
        <v>166</v>
      </c>
      <c r="H167" s="3">
        <f t="shared" si="6"/>
        <v>11.199700000000121</v>
      </c>
      <c r="I167" s="3">
        <f t="shared" si="7"/>
        <v>11.199700000000121</v>
      </c>
      <c r="J167" s="3">
        <f t="shared" si="8"/>
        <v>0</v>
      </c>
    </row>
    <row r="168" spans="1:10">
      <c r="A168" s="2">
        <v>20131111</v>
      </c>
      <c r="B168" s="2">
        <v>6728.3999000000003</v>
      </c>
      <c r="C168" s="2">
        <v>6744.7997999999998</v>
      </c>
      <c r="D168" s="2">
        <v>6702</v>
      </c>
      <c r="E168" s="2">
        <v>6708.3999000000003</v>
      </c>
      <c r="F168" s="2">
        <v>633862400</v>
      </c>
      <c r="G168" s="2">
        <v>167</v>
      </c>
      <c r="H168" s="3">
        <f t="shared" si="6"/>
        <v>20</v>
      </c>
      <c r="I168" s="3">
        <f t="shared" si="7"/>
        <v>20</v>
      </c>
      <c r="J168" s="3">
        <f t="shared" si="8"/>
        <v>0</v>
      </c>
    </row>
    <row r="169" spans="1:10">
      <c r="A169" s="2">
        <v>20131112</v>
      </c>
      <c r="B169" s="2">
        <v>6726.7997999999998</v>
      </c>
      <c r="C169" s="2">
        <v>6728.3999000000003</v>
      </c>
      <c r="D169" s="2">
        <v>6693.2997999999998</v>
      </c>
      <c r="E169" s="2">
        <v>6728.3999000000003</v>
      </c>
      <c r="F169" s="2">
        <v>589417280</v>
      </c>
      <c r="G169" s="2">
        <v>168</v>
      </c>
      <c r="H169" s="3">
        <f t="shared" si="6"/>
        <v>-1.6001000000005661</v>
      </c>
      <c r="I169" s="3">
        <f t="shared" si="7"/>
        <v>0</v>
      </c>
      <c r="J169" s="3">
        <f t="shared" si="8"/>
        <v>1.6001000000005661</v>
      </c>
    </row>
    <row r="170" spans="1:10">
      <c r="A170" s="2">
        <v>20131113</v>
      </c>
      <c r="B170" s="2">
        <v>6630</v>
      </c>
      <c r="C170" s="2">
        <v>6726.7997999999998</v>
      </c>
      <c r="D170" s="2">
        <v>6614</v>
      </c>
      <c r="E170" s="2">
        <v>6726.7997999999998</v>
      </c>
      <c r="F170" s="2">
        <v>723057216</v>
      </c>
      <c r="G170" s="2">
        <v>169</v>
      </c>
      <c r="H170" s="3">
        <f t="shared" si="6"/>
        <v>-96.799799999999777</v>
      </c>
      <c r="I170" s="3">
        <f t="shared" si="7"/>
        <v>0</v>
      </c>
      <c r="J170" s="3">
        <f t="shared" si="8"/>
        <v>96.799799999999777</v>
      </c>
    </row>
    <row r="171" spans="1:10">
      <c r="A171" s="2">
        <v>20131114</v>
      </c>
      <c r="B171" s="2">
        <v>6666.1000999999997</v>
      </c>
      <c r="C171" s="2">
        <v>6696.2002000000002</v>
      </c>
      <c r="D171" s="2">
        <v>6630</v>
      </c>
      <c r="E171" s="2">
        <v>6630</v>
      </c>
      <c r="F171" s="2">
        <v>624198016</v>
      </c>
      <c r="G171" s="2">
        <v>170</v>
      </c>
      <c r="H171" s="3">
        <f t="shared" si="6"/>
        <v>36.100099999999657</v>
      </c>
      <c r="I171" s="3">
        <f t="shared" si="7"/>
        <v>36.100099999999657</v>
      </c>
      <c r="J171" s="3">
        <f t="shared" si="8"/>
        <v>0</v>
      </c>
    </row>
    <row r="172" spans="1:10">
      <c r="A172" s="2">
        <v>20131115</v>
      </c>
      <c r="B172" s="2">
        <v>6693.3999000000003</v>
      </c>
      <c r="C172" s="2">
        <v>6703.1000999999997</v>
      </c>
      <c r="D172" s="2">
        <v>6665.5</v>
      </c>
      <c r="E172" s="2">
        <v>6666.1000999999997</v>
      </c>
      <c r="F172" s="2">
        <v>588645376</v>
      </c>
      <c r="G172" s="2">
        <v>171</v>
      </c>
      <c r="H172" s="3">
        <f t="shared" si="6"/>
        <v>27.299800000000687</v>
      </c>
      <c r="I172" s="3">
        <f t="shared" si="7"/>
        <v>27.299800000000687</v>
      </c>
      <c r="J172" s="3">
        <f t="shared" si="8"/>
        <v>0</v>
      </c>
    </row>
    <row r="173" spans="1:10">
      <c r="A173" s="2">
        <v>20131118</v>
      </c>
      <c r="B173" s="2">
        <v>6723.5</v>
      </c>
      <c r="C173" s="2">
        <v>6732.1000999999997</v>
      </c>
      <c r="D173" s="2">
        <v>6671.6000999999997</v>
      </c>
      <c r="E173" s="2">
        <v>6693.3999000000003</v>
      </c>
      <c r="F173" s="2">
        <v>539249472</v>
      </c>
      <c r="G173" s="2">
        <v>172</v>
      </c>
      <c r="H173" s="3">
        <f t="shared" si="6"/>
        <v>30.100099999999657</v>
      </c>
      <c r="I173" s="3">
        <f t="shared" si="7"/>
        <v>30.100099999999657</v>
      </c>
      <c r="J173" s="3">
        <f t="shared" si="8"/>
        <v>0</v>
      </c>
    </row>
    <row r="174" spans="1:10">
      <c r="A174" s="2">
        <v>20131119</v>
      </c>
      <c r="B174" s="2">
        <v>6698</v>
      </c>
      <c r="C174" s="2">
        <v>6723.5</v>
      </c>
      <c r="D174" s="2">
        <v>6677.8999000000003</v>
      </c>
      <c r="E174" s="2">
        <v>6723.5</v>
      </c>
      <c r="F174" s="2">
        <v>532008000</v>
      </c>
      <c r="G174" s="2">
        <v>173</v>
      </c>
      <c r="H174" s="3">
        <f t="shared" si="6"/>
        <v>-25.5</v>
      </c>
      <c r="I174" s="3">
        <f t="shared" si="7"/>
        <v>0</v>
      </c>
      <c r="J174" s="3">
        <f t="shared" si="8"/>
        <v>25.5</v>
      </c>
    </row>
    <row r="175" spans="1:10">
      <c r="A175" s="2">
        <v>20131120</v>
      </c>
      <c r="B175" s="2">
        <v>6681.1000999999997</v>
      </c>
      <c r="C175" s="2">
        <v>6711.3999000000003</v>
      </c>
      <c r="D175" s="2">
        <v>6661.7002000000002</v>
      </c>
      <c r="E175" s="2">
        <v>6698</v>
      </c>
      <c r="F175" s="2">
        <v>559444288</v>
      </c>
      <c r="G175" s="2">
        <v>174</v>
      </c>
      <c r="H175" s="3">
        <f t="shared" si="6"/>
        <v>-16.899900000000343</v>
      </c>
      <c r="I175" s="3">
        <f t="shared" si="7"/>
        <v>0</v>
      </c>
      <c r="J175" s="3">
        <f t="shared" si="8"/>
        <v>16.899900000000343</v>
      </c>
    </row>
    <row r="176" spans="1:10">
      <c r="A176" s="2">
        <v>20131121</v>
      </c>
      <c r="B176" s="2">
        <v>6681.2997999999998</v>
      </c>
      <c r="C176" s="2">
        <v>6697.7002000000002</v>
      </c>
      <c r="D176" s="2">
        <v>6643.5</v>
      </c>
      <c r="E176" s="2">
        <v>6681.1000999999997</v>
      </c>
      <c r="F176" s="2">
        <v>483785600</v>
      </c>
      <c r="G176" s="2">
        <v>175</v>
      </c>
      <c r="H176" s="3">
        <f t="shared" si="6"/>
        <v>0.19970000000012078</v>
      </c>
      <c r="I176" s="3">
        <f t="shared" si="7"/>
        <v>0.19970000000012078</v>
      </c>
      <c r="J176" s="3">
        <f t="shared" si="8"/>
        <v>0</v>
      </c>
    </row>
    <row r="177" spans="1:10">
      <c r="A177" s="2">
        <v>20131122</v>
      </c>
      <c r="B177" s="2">
        <v>6674.2997999999998</v>
      </c>
      <c r="C177" s="2">
        <v>6711</v>
      </c>
      <c r="D177" s="2">
        <v>6661</v>
      </c>
      <c r="E177" s="2">
        <v>6681.2997999999998</v>
      </c>
      <c r="F177" s="2">
        <v>495703616</v>
      </c>
      <c r="G177" s="2">
        <v>176</v>
      </c>
      <c r="H177" s="3">
        <f t="shared" si="6"/>
        <v>-7</v>
      </c>
      <c r="I177" s="3">
        <f t="shared" si="7"/>
        <v>0</v>
      </c>
      <c r="J177" s="3">
        <f t="shared" si="8"/>
        <v>7</v>
      </c>
    </row>
    <row r="178" spans="1:10">
      <c r="A178" s="2">
        <v>20131125</v>
      </c>
      <c r="B178" s="2">
        <v>6694.6000999999997</v>
      </c>
      <c r="C178" s="2">
        <v>6709.1000999999997</v>
      </c>
      <c r="D178" s="2">
        <v>6674.2997999999998</v>
      </c>
      <c r="E178" s="2">
        <v>6674.2997999999998</v>
      </c>
      <c r="F178" s="2">
        <v>465826400</v>
      </c>
      <c r="G178" s="2">
        <v>177</v>
      </c>
      <c r="H178" s="3">
        <f t="shared" si="6"/>
        <v>20.300299999999879</v>
      </c>
      <c r="I178" s="3">
        <f t="shared" si="7"/>
        <v>20.300299999999879</v>
      </c>
      <c r="J178" s="3">
        <f t="shared" si="8"/>
        <v>0</v>
      </c>
    </row>
    <row r="179" spans="1:10">
      <c r="A179" s="2">
        <v>20131126</v>
      </c>
      <c r="B179" s="2">
        <v>6636.2002000000002</v>
      </c>
      <c r="C179" s="2">
        <v>6697</v>
      </c>
      <c r="D179" s="2">
        <v>6636.2002000000002</v>
      </c>
      <c r="E179" s="2">
        <v>6694.6000999999997</v>
      </c>
      <c r="F179" s="2">
        <v>985377920</v>
      </c>
      <c r="G179" s="2">
        <v>178</v>
      </c>
      <c r="H179" s="3">
        <f t="shared" si="6"/>
        <v>-58.399899999999434</v>
      </c>
      <c r="I179" s="3">
        <f t="shared" si="7"/>
        <v>0</v>
      </c>
      <c r="J179" s="3">
        <f t="shared" si="8"/>
        <v>58.399899999999434</v>
      </c>
    </row>
    <row r="180" spans="1:10">
      <c r="A180" s="2">
        <v>20131127</v>
      </c>
      <c r="B180" s="2">
        <v>6649.5</v>
      </c>
      <c r="C180" s="2">
        <v>6664.1000999999997</v>
      </c>
      <c r="D180" s="2">
        <v>6635.7002000000002</v>
      </c>
      <c r="E180" s="2">
        <v>6636.2002000000002</v>
      </c>
      <c r="F180" s="2">
        <v>580646912</v>
      </c>
      <c r="G180" s="2">
        <v>179</v>
      </c>
      <c r="H180" s="3">
        <f t="shared" si="6"/>
        <v>13.299799999999777</v>
      </c>
      <c r="I180" s="3">
        <f t="shared" si="7"/>
        <v>13.299799999999777</v>
      </c>
      <c r="J180" s="3">
        <f t="shared" si="8"/>
        <v>0</v>
      </c>
    </row>
    <row r="181" spans="1:10">
      <c r="A181" s="2">
        <v>20131128</v>
      </c>
      <c r="B181" s="2">
        <v>6654.5</v>
      </c>
      <c r="C181" s="2">
        <v>6679.5</v>
      </c>
      <c r="D181" s="2">
        <v>6642.6000999999997</v>
      </c>
      <c r="E181" s="2">
        <v>6649.5</v>
      </c>
      <c r="F181" s="2">
        <v>462672800</v>
      </c>
      <c r="G181" s="2">
        <v>180</v>
      </c>
      <c r="H181" s="3">
        <f t="shared" si="6"/>
        <v>5</v>
      </c>
      <c r="I181" s="3">
        <f t="shared" si="7"/>
        <v>5</v>
      </c>
      <c r="J181" s="3">
        <f t="shared" si="8"/>
        <v>0</v>
      </c>
    </row>
    <row r="182" spans="1:10">
      <c r="A182" s="2">
        <v>20131129</v>
      </c>
      <c r="B182" s="2">
        <v>6650.6000999999997</v>
      </c>
      <c r="C182" s="2">
        <v>6681.6000999999997</v>
      </c>
      <c r="D182" s="2">
        <v>6648.5</v>
      </c>
      <c r="E182" s="2">
        <v>6654.5</v>
      </c>
      <c r="F182" s="2">
        <v>535923904</v>
      </c>
      <c r="G182" s="2">
        <v>181</v>
      </c>
      <c r="H182" s="3">
        <f t="shared" si="6"/>
        <v>-3.8999000000003434</v>
      </c>
      <c r="I182" s="3">
        <f t="shared" si="7"/>
        <v>0</v>
      </c>
      <c r="J182" s="3">
        <f t="shared" si="8"/>
        <v>3.8999000000003434</v>
      </c>
    </row>
    <row r="183" spans="1:10">
      <c r="A183" s="2">
        <v>20131202</v>
      </c>
      <c r="B183" s="2">
        <v>6595.2997999999998</v>
      </c>
      <c r="C183" s="2">
        <v>6657.3999000000003</v>
      </c>
      <c r="D183" s="2">
        <v>6595.2002000000002</v>
      </c>
      <c r="E183" s="2">
        <v>6650.6000999999997</v>
      </c>
      <c r="F183" s="2">
        <v>559054976</v>
      </c>
      <c r="G183" s="2">
        <v>182</v>
      </c>
      <c r="H183" s="3">
        <f t="shared" si="6"/>
        <v>-55.300299999999879</v>
      </c>
      <c r="I183" s="3">
        <f t="shared" si="7"/>
        <v>0</v>
      </c>
      <c r="J183" s="3">
        <f t="shared" si="8"/>
        <v>55.300299999999879</v>
      </c>
    </row>
    <row r="184" spans="1:10">
      <c r="A184" s="2">
        <v>20131203</v>
      </c>
      <c r="B184" s="2">
        <v>6532.3999000000003</v>
      </c>
      <c r="C184" s="2">
        <v>6595.5</v>
      </c>
      <c r="D184" s="2">
        <v>6531.2997999999998</v>
      </c>
      <c r="E184" s="2">
        <v>6595.2997999999998</v>
      </c>
      <c r="F184" s="2">
        <v>685375808</v>
      </c>
      <c r="G184" s="2">
        <v>183</v>
      </c>
      <c r="H184" s="3">
        <f t="shared" si="6"/>
        <v>-62.899899999999434</v>
      </c>
      <c r="I184" s="3">
        <f t="shared" si="7"/>
        <v>0</v>
      </c>
      <c r="J184" s="3">
        <f t="shared" si="8"/>
        <v>62.899899999999434</v>
      </c>
    </row>
    <row r="185" spans="1:10">
      <c r="A185" s="2">
        <v>20131204</v>
      </c>
      <c r="B185" s="2">
        <v>6510</v>
      </c>
      <c r="C185" s="2">
        <v>6544.7002000000002</v>
      </c>
      <c r="D185" s="2">
        <v>6479.7002000000002</v>
      </c>
      <c r="E185" s="2">
        <v>6532.3999000000003</v>
      </c>
      <c r="F185" s="2">
        <v>780322496</v>
      </c>
      <c r="G185" s="2">
        <v>184</v>
      </c>
      <c r="H185" s="3">
        <f t="shared" si="6"/>
        <v>-22.399900000000343</v>
      </c>
      <c r="I185" s="3">
        <f t="shared" si="7"/>
        <v>0</v>
      </c>
      <c r="J185" s="3">
        <f t="shared" si="8"/>
        <v>22.399900000000343</v>
      </c>
    </row>
    <row r="186" spans="1:10">
      <c r="A186" s="2">
        <v>20131205</v>
      </c>
      <c r="B186" s="2">
        <v>6498.2997999999998</v>
      </c>
      <c r="C186" s="2">
        <v>6518.8999000000003</v>
      </c>
      <c r="D186" s="2">
        <v>6487.2002000000002</v>
      </c>
      <c r="E186" s="2">
        <v>6510</v>
      </c>
      <c r="F186" s="2">
        <v>558155584</v>
      </c>
      <c r="G186" s="2">
        <v>185</v>
      </c>
      <c r="H186" s="3">
        <f t="shared" si="6"/>
        <v>-11.700200000000223</v>
      </c>
      <c r="I186" s="3">
        <f t="shared" si="7"/>
        <v>0</v>
      </c>
      <c r="J186" s="3">
        <f t="shared" si="8"/>
        <v>11.700200000000223</v>
      </c>
    </row>
    <row r="187" spans="1:10">
      <c r="A187" s="2">
        <v>20131206</v>
      </c>
      <c r="B187" s="2">
        <v>6552</v>
      </c>
      <c r="C187" s="2">
        <v>6555.7002000000002</v>
      </c>
      <c r="D187" s="2">
        <v>6496.2997999999998</v>
      </c>
      <c r="E187" s="2">
        <v>6498.2997999999998</v>
      </c>
      <c r="F187" s="2">
        <v>564649216</v>
      </c>
      <c r="G187" s="2">
        <v>186</v>
      </c>
      <c r="H187" s="3">
        <f t="shared" si="6"/>
        <v>53.700200000000223</v>
      </c>
      <c r="I187" s="3">
        <f t="shared" si="7"/>
        <v>53.700200000000223</v>
      </c>
      <c r="J187" s="3">
        <f t="shared" si="8"/>
        <v>0</v>
      </c>
    </row>
    <row r="188" spans="1:10">
      <c r="A188" s="2">
        <v>20131209</v>
      </c>
      <c r="B188" s="2">
        <v>6559.5</v>
      </c>
      <c r="C188" s="2">
        <v>6568.3999000000003</v>
      </c>
      <c r="D188" s="2">
        <v>6534.7002000000002</v>
      </c>
      <c r="E188" s="2">
        <v>6552</v>
      </c>
      <c r="F188" s="2">
        <v>506315296</v>
      </c>
      <c r="G188" s="2">
        <v>187</v>
      </c>
      <c r="H188" s="3">
        <f t="shared" si="6"/>
        <v>7.5</v>
      </c>
      <c r="I188" s="3">
        <f t="shared" si="7"/>
        <v>7.5</v>
      </c>
      <c r="J188" s="3">
        <f t="shared" si="8"/>
        <v>0</v>
      </c>
    </row>
    <row r="189" spans="1:10">
      <c r="A189" s="2">
        <v>20131210</v>
      </c>
      <c r="B189" s="2">
        <v>6523.2997999999998</v>
      </c>
      <c r="C189" s="2">
        <v>6571.8999000000003</v>
      </c>
      <c r="D189" s="2">
        <v>6519</v>
      </c>
      <c r="E189" s="2">
        <v>6559.5</v>
      </c>
      <c r="F189" s="2">
        <v>553693120</v>
      </c>
      <c r="G189" s="2">
        <v>188</v>
      </c>
      <c r="H189" s="3">
        <f t="shared" si="6"/>
        <v>-36.200200000000223</v>
      </c>
      <c r="I189" s="3">
        <f t="shared" si="7"/>
        <v>0</v>
      </c>
      <c r="J189" s="3">
        <f t="shared" si="8"/>
        <v>36.200200000000223</v>
      </c>
    </row>
    <row r="190" spans="1:10">
      <c r="A190" s="2">
        <v>20131211</v>
      </c>
      <c r="B190" s="2">
        <v>6507.7002000000002</v>
      </c>
      <c r="C190" s="2">
        <v>6555.6000999999997</v>
      </c>
      <c r="D190" s="2">
        <v>6507.7002000000002</v>
      </c>
      <c r="E190" s="2">
        <v>6523.2997999999998</v>
      </c>
      <c r="F190" s="2">
        <v>524482208</v>
      </c>
      <c r="G190" s="2">
        <v>189</v>
      </c>
      <c r="H190" s="3">
        <f t="shared" si="6"/>
        <v>-15.599599999999555</v>
      </c>
      <c r="I190" s="3">
        <f t="shared" si="7"/>
        <v>0</v>
      </c>
      <c r="J190" s="3">
        <f t="shared" si="8"/>
        <v>15.599599999999555</v>
      </c>
    </row>
    <row r="191" spans="1:10">
      <c r="A191" s="2">
        <v>20131212</v>
      </c>
      <c r="B191" s="2">
        <v>6445.2997999999998</v>
      </c>
      <c r="C191" s="2">
        <v>6507.7002000000002</v>
      </c>
      <c r="D191" s="2">
        <v>6436</v>
      </c>
      <c r="E191" s="2">
        <v>6507.7002000000002</v>
      </c>
      <c r="F191" s="2">
        <v>663531328</v>
      </c>
      <c r="G191" s="2">
        <v>190</v>
      </c>
      <c r="H191" s="3">
        <f t="shared" si="6"/>
        <v>-62.400400000000445</v>
      </c>
      <c r="I191" s="3">
        <f t="shared" si="7"/>
        <v>0</v>
      </c>
      <c r="J191" s="3">
        <f t="shared" si="8"/>
        <v>62.400400000000445</v>
      </c>
    </row>
    <row r="192" spans="1:10">
      <c r="A192" s="2">
        <v>20131213</v>
      </c>
      <c r="B192" s="2">
        <v>6440</v>
      </c>
      <c r="C192" s="2">
        <v>6462.7997999999998</v>
      </c>
      <c r="D192" s="2">
        <v>6433.5</v>
      </c>
      <c r="E192" s="2">
        <v>6445.2997999999998</v>
      </c>
      <c r="F192" s="2">
        <v>705414528</v>
      </c>
      <c r="G192" s="2">
        <v>191</v>
      </c>
      <c r="H192" s="3">
        <f t="shared" si="6"/>
        <v>-5.2997999999997774</v>
      </c>
      <c r="I192" s="3">
        <f t="shared" si="7"/>
        <v>0</v>
      </c>
      <c r="J192" s="3">
        <f t="shared" si="8"/>
        <v>5.2997999999997774</v>
      </c>
    </row>
    <row r="193" spans="1:10">
      <c r="A193" s="2">
        <v>20131216</v>
      </c>
      <c r="B193" s="2">
        <v>6522.2002000000002</v>
      </c>
      <c r="C193" s="2">
        <v>6531.2002000000002</v>
      </c>
      <c r="D193" s="2">
        <v>6422.2002000000002</v>
      </c>
      <c r="E193" s="2">
        <v>6440</v>
      </c>
      <c r="F193" s="2">
        <v>654077824</v>
      </c>
      <c r="G193" s="2">
        <v>192</v>
      </c>
      <c r="H193" s="3">
        <f t="shared" si="6"/>
        <v>82.200200000000223</v>
      </c>
      <c r="I193" s="3">
        <f t="shared" si="7"/>
        <v>82.200200000000223</v>
      </c>
      <c r="J193" s="3">
        <f t="shared" si="8"/>
        <v>0</v>
      </c>
    </row>
    <row r="194" spans="1:10">
      <c r="A194" s="2">
        <v>20131217</v>
      </c>
      <c r="B194" s="2">
        <v>6486.2002000000002</v>
      </c>
      <c r="C194" s="2">
        <v>6522.2002000000002</v>
      </c>
      <c r="D194" s="2">
        <v>6482.6000999999997</v>
      </c>
      <c r="E194" s="2">
        <v>6522.2002000000002</v>
      </c>
      <c r="F194" s="2">
        <v>584164416</v>
      </c>
      <c r="G194" s="2">
        <v>193</v>
      </c>
      <c r="H194" s="3">
        <f t="shared" si="6"/>
        <v>-36</v>
      </c>
      <c r="I194" s="3">
        <f t="shared" si="7"/>
        <v>0</v>
      </c>
      <c r="J194" s="3">
        <f t="shared" si="8"/>
        <v>36</v>
      </c>
    </row>
    <row r="195" spans="1:10">
      <c r="A195" s="2">
        <v>20131218</v>
      </c>
      <c r="B195" s="2">
        <v>6492.1000999999997</v>
      </c>
      <c r="C195" s="2">
        <v>6524.5</v>
      </c>
      <c r="D195" s="2">
        <v>6486.2002000000002</v>
      </c>
      <c r="E195" s="2">
        <v>6486.2002000000002</v>
      </c>
      <c r="F195" s="2">
        <v>529477792</v>
      </c>
      <c r="G195" s="2">
        <v>194</v>
      </c>
      <c r="H195" s="3">
        <f t="shared" si="6"/>
        <v>5.8998999999994339</v>
      </c>
      <c r="I195" s="3">
        <f t="shared" si="7"/>
        <v>5.8998999999994339</v>
      </c>
      <c r="J195" s="3">
        <f t="shared" si="8"/>
        <v>0</v>
      </c>
    </row>
    <row r="196" spans="1:10">
      <c r="A196" s="2">
        <v>20131219</v>
      </c>
      <c r="B196" s="2">
        <v>6555.1000999999997</v>
      </c>
      <c r="C196" s="2">
        <v>6566.3999000000003</v>
      </c>
      <c r="D196" s="2">
        <v>6492.1000999999997</v>
      </c>
      <c r="E196" s="2">
        <v>6492.1000999999997</v>
      </c>
      <c r="F196" s="2">
        <v>388453600</v>
      </c>
      <c r="G196" s="2">
        <v>195</v>
      </c>
      <c r="H196" s="3">
        <f t="shared" ref="H196:H254" si="9">B196-B195</f>
        <v>63</v>
      </c>
      <c r="I196" s="3">
        <f t="shared" ref="I196:I254" si="10">IF(H196&gt;0,H196,0)</f>
        <v>63</v>
      </c>
      <c r="J196" s="3">
        <f t="shared" ref="J196:J254" si="11">ABS(IF(H196&lt;0,H196,0))</f>
        <v>0</v>
      </c>
    </row>
    <row r="197" spans="1:10">
      <c r="A197" s="2">
        <v>20131220</v>
      </c>
      <c r="B197" s="2">
        <v>6606.6000999999997</v>
      </c>
      <c r="C197" s="2">
        <v>6616.7997999999998</v>
      </c>
      <c r="D197" s="2">
        <v>6576.7997999999998</v>
      </c>
      <c r="E197" s="2">
        <v>6584.7002000000002</v>
      </c>
      <c r="F197" s="2">
        <v>1096668160</v>
      </c>
      <c r="G197" s="2">
        <v>196</v>
      </c>
      <c r="H197" s="3">
        <f t="shared" si="9"/>
        <v>51.5</v>
      </c>
      <c r="I197" s="3">
        <f t="shared" si="10"/>
        <v>51.5</v>
      </c>
      <c r="J197" s="3">
        <f t="shared" si="11"/>
        <v>0</v>
      </c>
    </row>
    <row r="198" spans="1:10">
      <c r="A198" s="2">
        <v>20131223</v>
      </c>
      <c r="B198" s="2">
        <v>6678.6000999999997</v>
      </c>
      <c r="C198" s="2">
        <v>6678.6000999999997</v>
      </c>
      <c r="D198" s="2">
        <v>6606.2002000000002</v>
      </c>
      <c r="E198" s="2">
        <v>6606.6000999999997</v>
      </c>
      <c r="F198" s="2">
        <v>351999296</v>
      </c>
      <c r="G198" s="2">
        <v>197</v>
      </c>
      <c r="H198" s="3">
        <f t="shared" si="9"/>
        <v>72</v>
      </c>
      <c r="I198" s="3">
        <f t="shared" si="10"/>
        <v>72</v>
      </c>
      <c r="J198" s="3">
        <f t="shared" si="11"/>
        <v>0</v>
      </c>
    </row>
    <row r="199" spans="1:10">
      <c r="A199" s="2">
        <v>20131224</v>
      </c>
      <c r="B199" s="2">
        <v>6694.2002000000002</v>
      </c>
      <c r="C199" s="2">
        <v>6712.1000999999997</v>
      </c>
      <c r="D199" s="2">
        <v>6672.2002000000002</v>
      </c>
      <c r="E199" s="2">
        <v>6678.6000999999997</v>
      </c>
      <c r="F199" s="2">
        <v>101669600</v>
      </c>
      <c r="G199" s="2">
        <v>198</v>
      </c>
      <c r="H199" s="3">
        <f t="shared" si="9"/>
        <v>15.600100000000566</v>
      </c>
      <c r="I199" s="3">
        <f t="shared" si="10"/>
        <v>15.600100000000566</v>
      </c>
      <c r="J199" s="3">
        <f t="shared" si="11"/>
        <v>0</v>
      </c>
    </row>
    <row r="200" spans="1:10">
      <c r="A200" s="2">
        <v>20131227</v>
      </c>
      <c r="B200" s="2">
        <v>6750.8999000000003</v>
      </c>
      <c r="C200" s="2">
        <v>6754.1000999999997</v>
      </c>
      <c r="D200" s="2">
        <v>6694.2002000000002</v>
      </c>
      <c r="E200" s="2">
        <v>6694.2002000000002</v>
      </c>
      <c r="F200" s="2">
        <v>291262208</v>
      </c>
      <c r="G200" s="2">
        <v>199</v>
      </c>
      <c r="H200" s="3">
        <f t="shared" si="9"/>
        <v>56.699700000000121</v>
      </c>
      <c r="I200" s="3">
        <f t="shared" si="10"/>
        <v>56.699700000000121</v>
      </c>
      <c r="J200" s="3">
        <f t="shared" si="11"/>
        <v>0</v>
      </c>
    </row>
    <row r="201" spans="1:10">
      <c r="A201" s="2">
        <v>20131230</v>
      </c>
      <c r="B201" s="2">
        <v>6731.2997999999998</v>
      </c>
      <c r="C201" s="2">
        <v>6768.3999000000003</v>
      </c>
      <c r="D201" s="2">
        <v>6718.2002000000002</v>
      </c>
      <c r="E201" s="2">
        <v>6750.8999000000003</v>
      </c>
      <c r="F201" s="2">
        <v>295553408</v>
      </c>
      <c r="G201" s="2">
        <v>200</v>
      </c>
      <c r="H201" s="3">
        <f t="shared" si="9"/>
        <v>-19.600100000000566</v>
      </c>
      <c r="I201" s="3">
        <f t="shared" si="10"/>
        <v>0</v>
      </c>
      <c r="J201" s="3">
        <f t="shared" si="11"/>
        <v>19.600100000000566</v>
      </c>
    </row>
    <row r="202" spans="1:10">
      <c r="A202" s="2">
        <v>20131231</v>
      </c>
      <c r="B202" s="2">
        <v>6749.1000999999997</v>
      </c>
      <c r="C202" s="2">
        <v>6757</v>
      </c>
      <c r="D202" s="2">
        <v>6731.2997999999998</v>
      </c>
      <c r="E202" s="2">
        <v>6731.2997999999998</v>
      </c>
      <c r="F202" s="2">
        <v>153445200</v>
      </c>
      <c r="G202" s="2">
        <v>201</v>
      </c>
      <c r="H202" s="3">
        <f t="shared" si="9"/>
        <v>17.800299999999879</v>
      </c>
      <c r="I202" s="3">
        <f t="shared" si="10"/>
        <v>17.800299999999879</v>
      </c>
      <c r="J202" s="3">
        <f t="shared" si="11"/>
        <v>0</v>
      </c>
    </row>
    <row r="203" spans="1:10">
      <c r="A203" s="2">
        <v>20140102</v>
      </c>
      <c r="B203" s="2">
        <v>6717.8999000000003</v>
      </c>
      <c r="C203" s="2">
        <v>6759.3999000000003</v>
      </c>
      <c r="D203" s="2">
        <v>6707.5</v>
      </c>
      <c r="E203" s="2">
        <v>6749.1000999999997</v>
      </c>
      <c r="F203" s="2">
        <v>459529088</v>
      </c>
      <c r="G203" s="2">
        <v>202</v>
      </c>
      <c r="H203" s="3">
        <f t="shared" si="9"/>
        <v>-31.200199999999313</v>
      </c>
      <c r="I203" s="3">
        <f t="shared" si="10"/>
        <v>0</v>
      </c>
      <c r="J203" s="3">
        <f t="shared" si="11"/>
        <v>31.200199999999313</v>
      </c>
    </row>
    <row r="204" spans="1:10">
      <c r="A204" s="2">
        <v>20140103</v>
      </c>
      <c r="B204" s="2">
        <v>6730.7002000000002</v>
      </c>
      <c r="C204" s="2">
        <v>6747.2997999999998</v>
      </c>
      <c r="D204" s="2">
        <v>6699.2997999999998</v>
      </c>
      <c r="E204" s="2">
        <v>6717.8999000000003</v>
      </c>
      <c r="F204" s="2">
        <v>374841408</v>
      </c>
      <c r="G204" s="2">
        <v>203</v>
      </c>
      <c r="H204" s="3">
        <f t="shared" si="9"/>
        <v>12.800299999999879</v>
      </c>
      <c r="I204" s="3">
        <f t="shared" si="10"/>
        <v>12.800299999999879</v>
      </c>
      <c r="J204" s="3">
        <f t="shared" si="11"/>
        <v>0</v>
      </c>
    </row>
    <row r="205" spans="1:10">
      <c r="A205" s="2">
        <v>20140106</v>
      </c>
      <c r="B205" s="2">
        <v>6730.7002000000002</v>
      </c>
      <c r="C205" s="2">
        <v>6752</v>
      </c>
      <c r="D205" s="2">
        <v>6714.6000999999997</v>
      </c>
      <c r="E205" s="2">
        <v>6730.7002000000002</v>
      </c>
      <c r="F205" s="2">
        <v>524386912</v>
      </c>
      <c r="G205" s="2">
        <v>204</v>
      </c>
      <c r="H205" s="3">
        <f t="shared" si="9"/>
        <v>0</v>
      </c>
      <c r="I205" s="3">
        <f t="shared" si="10"/>
        <v>0</v>
      </c>
      <c r="J205" s="3">
        <f t="shared" si="11"/>
        <v>0</v>
      </c>
    </row>
    <row r="206" spans="1:10">
      <c r="A206" s="2">
        <v>20140107</v>
      </c>
      <c r="B206" s="2">
        <v>6755.5</v>
      </c>
      <c r="C206" s="2">
        <v>6768.8999000000003</v>
      </c>
      <c r="D206" s="2">
        <v>6718.1000999999997</v>
      </c>
      <c r="E206" s="2">
        <v>6730.7002000000002</v>
      </c>
      <c r="F206" s="2">
        <v>672375616</v>
      </c>
      <c r="G206" s="2">
        <v>205</v>
      </c>
      <c r="H206" s="3">
        <f t="shared" si="9"/>
        <v>24.799799999999777</v>
      </c>
      <c r="I206" s="3">
        <f t="shared" si="10"/>
        <v>24.799799999999777</v>
      </c>
      <c r="J206" s="3">
        <f t="shared" si="11"/>
        <v>0</v>
      </c>
    </row>
    <row r="207" spans="1:10">
      <c r="A207" s="2">
        <v>20140108</v>
      </c>
      <c r="B207" s="2">
        <v>6721.7997999999998</v>
      </c>
      <c r="C207" s="2">
        <v>6755.5</v>
      </c>
      <c r="D207" s="2">
        <v>6713.3999000000003</v>
      </c>
      <c r="E207" s="2">
        <v>6755.5</v>
      </c>
      <c r="F207" s="2">
        <v>720223424</v>
      </c>
      <c r="G207" s="2">
        <v>206</v>
      </c>
      <c r="H207" s="3">
        <f t="shared" si="9"/>
        <v>-33.700200000000223</v>
      </c>
      <c r="I207" s="3">
        <f t="shared" si="10"/>
        <v>0</v>
      </c>
      <c r="J207" s="3">
        <f t="shared" si="11"/>
        <v>33.700200000000223</v>
      </c>
    </row>
    <row r="208" spans="1:10">
      <c r="A208" s="2">
        <v>20140109</v>
      </c>
      <c r="B208" s="2">
        <v>6691.2997999999998</v>
      </c>
      <c r="C208" s="2">
        <v>6746.3999000000003</v>
      </c>
      <c r="D208" s="2">
        <v>6679.2997999999998</v>
      </c>
      <c r="E208" s="2">
        <v>6721.7997999999998</v>
      </c>
      <c r="F208" s="2">
        <v>782896512</v>
      </c>
      <c r="G208" s="2">
        <v>207</v>
      </c>
      <c r="H208" s="3">
        <f t="shared" si="9"/>
        <v>-30.5</v>
      </c>
      <c r="I208" s="3">
        <f t="shared" si="10"/>
        <v>0</v>
      </c>
      <c r="J208" s="3">
        <f t="shared" si="11"/>
        <v>30.5</v>
      </c>
    </row>
    <row r="209" spans="1:10">
      <c r="A209" s="2">
        <v>20140110</v>
      </c>
      <c r="B209" s="2">
        <v>6739.8999000000003</v>
      </c>
      <c r="C209" s="2">
        <v>6769.8999000000003</v>
      </c>
      <c r="D209" s="2">
        <v>6691.2997999999998</v>
      </c>
      <c r="E209" s="2">
        <v>6691.2997999999998</v>
      </c>
      <c r="F209" s="2">
        <v>811611776</v>
      </c>
      <c r="G209" s="2">
        <v>208</v>
      </c>
      <c r="H209" s="3">
        <f t="shared" si="9"/>
        <v>48.600100000000566</v>
      </c>
      <c r="I209" s="3">
        <f t="shared" si="10"/>
        <v>48.600100000000566</v>
      </c>
      <c r="J209" s="3">
        <f t="shared" si="11"/>
        <v>0</v>
      </c>
    </row>
    <row r="210" spans="1:10">
      <c r="A210" s="2">
        <v>20140113</v>
      </c>
      <c r="B210" s="2">
        <v>6757.2002000000002</v>
      </c>
      <c r="C210" s="2">
        <v>6765.6000999999997</v>
      </c>
      <c r="D210" s="2">
        <v>6731</v>
      </c>
      <c r="E210" s="2">
        <v>6739.8999000000003</v>
      </c>
      <c r="F210" s="2">
        <v>598026816</v>
      </c>
      <c r="G210" s="2">
        <v>209</v>
      </c>
      <c r="H210" s="3">
        <f t="shared" si="9"/>
        <v>17.300299999999879</v>
      </c>
      <c r="I210" s="3">
        <f t="shared" si="10"/>
        <v>17.300299999999879</v>
      </c>
      <c r="J210" s="3">
        <f t="shared" si="11"/>
        <v>0</v>
      </c>
    </row>
    <row r="211" spans="1:10">
      <c r="A211" s="2">
        <v>20140114</v>
      </c>
      <c r="B211" s="2">
        <v>6766.8999000000003</v>
      </c>
      <c r="C211" s="2">
        <v>6772.6000999999997</v>
      </c>
      <c r="D211" s="2">
        <v>6694.1000999999997</v>
      </c>
      <c r="E211" s="2">
        <v>6757.2002000000002</v>
      </c>
      <c r="F211" s="2">
        <v>571046528</v>
      </c>
      <c r="G211" s="2">
        <v>210</v>
      </c>
      <c r="H211" s="3">
        <f t="shared" si="9"/>
        <v>9.6997000000001208</v>
      </c>
      <c r="I211" s="3">
        <f t="shared" si="10"/>
        <v>9.6997000000001208</v>
      </c>
      <c r="J211" s="3">
        <f t="shared" si="11"/>
        <v>0</v>
      </c>
    </row>
    <row r="212" spans="1:10">
      <c r="A212" s="2">
        <v>20140115</v>
      </c>
      <c r="B212" s="2">
        <v>6819.8999000000003</v>
      </c>
      <c r="C212" s="2">
        <v>6825.2002000000002</v>
      </c>
      <c r="D212" s="2">
        <v>6766.8999000000003</v>
      </c>
      <c r="E212" s="2">
        <v>6766.8999000000003</v>
      </c>
      <c r="F212" s="2">
        <v>693715776</v>
      </c>
      <c r="G212" s="2">
        <v>211</v>
      </c>
      <c r="H212" s="3">
        <f t="shared" si="9"/>
        <v>53</v>
      </c>
      <c r="I212" s="3">
        <f t="shared" si="10"/>
        <v>53</v>
      </c>
      <c r="J212" s="3">
        <f t="shared" si="11"/>
        <v>0</v>
      </c>
    </row>
    <row r="213" spans="1:10">
      <c r="A213" s="2">
        <v>20140116</v>
      </c>
      <c r="B213" s="2">
        <v>6815.3999000000003</v>
      </c>
      <c r="C213" s="2">
        <v>6831.7002000000002</v>
      </c>
      <c r="D213" s="2">
        <v>6811.2002000000002</v>
      </c>
      <c r="E213" s="2">
        <v>6819.8999000000003</v>
      </c>
      <c r="F213" s="2">
        <v>714152704</v>
      </c>
      <c r="G213" s="2">
        <v>212</v>
      </c>
      <c r="H213" s="3">
        <f t="shared" si="9"/>
        <v>-4.5</v>
      </c>
      <c r="I213" s="3">
        <f t="shared" si="10"/>
        <v>0</v>
      </c>
      <c r="J213" s="3">
        <f t="shared" si="11"/>
        <v>4.5</v>
      </c>
    </row>
    <row r="214" spans="1:10">
      <c r="A214" s="2">
        <v>20140117</v>
      </c>
      <c r="B214" s="2">
        <v>6829.2997999999998</v>
      </c>
      <c r="C214" s="2">
        <v>6840.5</v>
      </c>
      <c r="D214" s="2">
        <v>6800</v>
      </c>
      <c r="E214" s="2">
        <v>6815.3999000000003</v>
      </c>
      <c r="F214" s="2">
        <v>1000005184</v>
      </c>
      <c r="G214" s="2">
        <v>213</v>
      </c>
      <c r="H214" s="3">
        <f t="shared" si="9"/>
        <v>13.899899999999434</v>
      </c>
      <c r="I214" s="3">
        <f t="shared" si="10"/>
        <v>13.899899999999434</v>
      </c>
      <c r="J214" s="3">
        <f t="shared" si="11"/>
        <v>0</v>
      </c>
    </row>
    <row r="215" spans="1:10">
      <c r="A215" s="2">
        <v>20140120</v>
      </c>
      <c r="B215" s="2">
        <v>6836.7002000000002</v>
      </c>
      <c r="C215" s="2">
        <v>6837.5</v>
      </c>
      <c r="D215" s="2">
        <v>6810.6000999999997</v>
      </c>
      <c r="E215" s="2">
        <v>6829.2997999999998</v>
      </c>
      <c r="F215" s="2">
        <v>424810592</v>
      </c>
      <c r="G215" s="2">
        <v>214</v>
      </c>
      <c r="H215" s="3">
        <f t="shared" si="9"/>
        <v>7.4004000000004453</v>
      </c>
      <c r="I215" s="3">
        <f t="shared" si="10"/>
        <v>7.4004000000004453</v>
      </c>
      <c r="J215" s="3">
        <f t="shared" si="11"/>
        <v>0</v>
      </c>
    </row>
    <row r="216" spans="1:10">
      <c r="A216" s="2">
        <v>20140121</v>
      </c>
      <c r="B216" s="2">
        <v>6834.2997999999998</v>
      </c>
      <c r="C216" s="2">
        <v>6867.3999000000003</v>
      </c>
      <c r="D216" s="2">
        <v>6822.2997999999998</v>
      </c>
      <c r="E216" s="2">
        <v>6836.7002000000002</v>
      </c>
      <c r="F216" s="2">
        <v>619078784</v>
      </c>
      <c r="G216" s="2">
        <v>215</v>
      </c>
      <c r="H216" s="3">
        <f t="shared" si="9"/>
        <v>-2.4004000000004453</v>
      </c>
      <c r="I216" s="3">
        <f t="shared" si="10"/>
        <v>0</v>
      </c>
      <c r="J216" s="3">
        <f t="shared" si="11"/>
        <v>2.4004000000004453</v>
      </c>
    </row>
    <row r="217" spans="1:10">
      <c r="A217" s="2">
        <v>20140122</v>
      </c>
      <c r="B217" s="2">
        <v>6826.2997999999998</v>
      </c>
      <c r="C217" s="2">
        <v>6864.8999000000003</v>
      </c>
      <c r="D217" s="2">
        <v>6821.7997999999998</v>
      </c>
      <c r="E217" s="2">
        <v>6834.2997999999998</v>
      </c>
      <c r="F217" s="2">
        <v>548899584</v>
      </c>
      <c r="G217" s="2">
        <v>216</v>
      </c>
      <c r="H217" s="3">
        <f t="shared" si="9"/>
        <v>-8</v>
      </c>
      <c r="I217" s="3">
        <f t="shared" si="10"/>
        <v>0</v>
      </c>
      <c r="J217" s="3">
        <f t="shared" si="11"/>
        <v>8</v>
      </c>
    </row>
    <row r="218" spans="1:10">
      <c r="A218" s="2">
        <v>20140123</v>
      </c>
      <c r="B218" s="2">
        <v>6773.2997999999998</v>
      </c>
      <c r="C218" s="2">
        <v>6837.2002000000002</v>
      </c>
      <c r="D218" s="2">
        <v>6760.6000999999997</v>
      </c>
      <c r="E218" s="2">
        <v>6826.2997999999998</v>
      </c>
      <c r="F218" s="2">
        <v>668825216</v>
      </c>
      <c r="G218" s="2">
        <v>217</v>
      </c>
      <c r="H218" s="3">
        <f t="shared" si="9"/>
        <v>-53</v>
      </c>
      <c r="I218" s="3">
        <f t="shared" si="10"/>
        <v>0</v>
      </c>
      <c r="J218" s="3">
        <f t="shared" si="11"/>
        <v>53</v>
      </c>
    </row>
    <row r="219" spans="1:10">
      <c r="A219" s="2">
        <v>20140124</v>
      </c>
      <c r="B219" s="2">
        <v>6663.7002000000002</v>
      </c>
      <c r="C219" s="2">
        <v>6784.3999000000003</v>
      </c>
      <c r="D219" s="2">
        <v>6654.8999000000003</v>
      </c>
      <c r="E219" s="2">
        <v>6773.2997999999998</v>
      </c>
      <c r="F219" s="2">
        <v>844748224</v>
      </c>
      <c r="G219" s="2">
        <v>218</v>
      </c>
      <c r="H219" s="3">
        <f t="shared" si="9"/>
        <v>-109.59959999999955</v>
      </c>
      <c r="I219" s="3">
        <f t="shared" si="10"/>
        <v>0</v>
      </c>
      <c r="J219" s="3">
        <f t="shared" si="11"/>
        <v>109.59959999999955</v>
      </c>
    </row>
    <row r="220" spans="1:10">
      <c r="A220" s="2">
        <v>20140127</v>
      </c>
      <c r="B220" s="2">
        <v>6550.7002000000002</v>
      </c>
      <c r="C220" s="2">
        <v>6665.3999000000003</v>
      </c>
      <c r="D220" s="2">
        <v>6539.2997999999998</v>
      </c>
      <c r="E220" s="2">
        <v>6663.7002000000002</v>
      </c>
      <c r="F220" s="2">
        <v>985294528</v>
      </c>
      <c r="G220" s="2">
        <v>219</v>
      </c>
      <c r="H220" s="3">
        <f t="shared" si="9"/>
        <v>-113</v>
      </c>
      <c r="I220" s="3">
        <f t="shared" si="10"/>
        <v>0</v>
      </c>
      <c r="J220" s="3">
        <f t="shared" si="11"/>
        <v>113</v>
      </c>
    </row>
    <row r="221" spans="1:10">
      <c r="A221" s="2">
        <v>20140128</v>
      </c>
      <c r="B221" s="2">
        <v>6572.2997999999998</v>
      </c>
      <c r="C221" s="2">
        <v>6590.7002000000002</v>
      </c>
      <c r="D221" s="2">
        <v>6550.7002000000002</v>
      </c>
      <c r="E221" s="2">
        <v>6550.7002000000002</v>
      </c>
      <c r="F221" s="2">
        <v>675933120</v>
      </c>
      <c r="G221" s="2">
        <v>220</v>
      </c>
      <c r="H221" s="3">
        <f t="shared" si="9"/>
        <v>21.599599999999555</v>
      </c>
      <c r="I221" s="3">
        <f t="shared" si="10"/>
        <v>21.599599999999555</v>
      </c>
      <c r="J221" s="3">
        <f t="shared" si="11"/>
        <v>0</v>
      </c>
    </row>
    <row r="222" spans="1:10">
      <c r="A222" s="2">
        <v>20140129</v>
      </c>
      <c r="B222" s="2">
        <v>6544.2997999999998</v>
      </c>
      <c r="C222" s="2">
        <v>6645.2002000000002</v>
      </c>
      <c r="D222" s="2">
        <v>6482.7002000000002</v>
      </c>
      <c r="E222" s="2">
        <v>6572.2997999999998</v>
      </c>
      <c r="F222" s="2">
        <v>990211392</v>
      </c>
      <c r="G222" s="2">
        <v>221</v>
      </c>
      <c r="H222" s="3">
        <f t="shared" si="9"/>
        <v>-28</v>
      </c>
      <c r="I222" s="3">
        <f t="shared" si="10"/>
        <v>0</v>
      </c>
      <c r="J222" s="3">
        <f t="shared" si="11"/>
        <v>28</v>
      </c>
    </row>
    <row r="223" spans="1:10">
      <c r="A223" s="2">
        <v>20140130</v>
      </c>
      <c r="B223" s="2">
        <v>6538.5</v>
      </c>
      <c r="C223" s="2">
        <v>6573.8999000000003</v>
      </c>
      <c r="D223" s="2">
        <v>6503.2997999999998</v>
      </c>
      <c r="E223" s="2">
        <v>6544.2997999999998</v>
      </c>
      <c r="F223" s="2">
        <v>756194176</v>
      </c>
      <c r="G223" s="2">
        <v>222</v>
      </c>
      <c r="H223" s="3">
        <f t="shared" si="9"/>
        <v>-5.7997999999997774</v>
      </c>
      <c r="I223" s="3">
        <f t="shared" si="10"/>
        <v>0</v>
      </c>
      <c r="J223" s="3">
        <f t="shared" si="11"/>
        <v>5.7997999999997774</v>
      </c>
    </row>
    <row r="224" spans="1:10">
      <c r="A224" s="2">
        <v>20140131</v>
      </c>
      <c r="B224" s="2">
        <v>6510.3999000000003</v>
      </c>
      <c r="C224" s="2">
        <v>6548.5</v>
      </c>
      <c r="D224" s="2">
        <v>6421.2997999999998</v>
      </c>
      <c r="E224" s="2">
        <v>6538.5</v>
      </c>
      <c r="F224" s="2">
        <v>751687104</v>
      </c>
      <c r="G224" s="2">
        <v>223</v>
      </c>
      <c r="H224" s="3">
        <f t="shared" si="9"/>
        <v>-28.100099999999657</v>
      </c>
      <c r="I224" s="3">
        <f t="shared" si="10"/>
        <v>0</v>
      </c>
      <c r="J224" s="3">
        <f t="shared" si="11"/>
        <v>28.100099999999657</v>
      </c>
    </row>
    <row r="225" spans="1:10">
      <c r="A225" s="2">
        <v>20140203</v>
      </c>
      <c r="B225" s="2">
        <v>6465.7002000000002</v>
      </c>
      <c r="C225" s="2">
        <v>6538.2997999999998</v>
      </c>
      <c r="D225" s="2">
        <v>6460</v>
      </c>
      <c r="E225" s="2">
        <v>6510.3999000000003</v>
      </c>
      <c r="F225" s="2">
        <v>829888576</v>
      </c>
      <c r="G225" s="2">
        <v>224</v>
      </c>
      <c r="H225" s="3">
        <f t="shared" si="9"/>
        <v>-44.699700000000121</v>
      </c>
      <c r="I225" s="3">
        <f t="shared" si="10"/>
        <v>0</v>
      </c>
      <c r="J225" s="3">
        <f t="shared" si="11"/>
        <v>44.699700000000121</v>
      </c>
    </row>
    <row r="226" spans="1:10">
      <c r="A226" s="2">
        <v>20140204</v>
      </c>
      <c r="B226" s="2">
        <v>6449.2997999999998</v>
      </c>
      <c r="C226" s="2">
        <v>6478.2002000000002</v>
      </c>
      <c r="D226" s="2">
        <v>6416.7002000000002</v>
      </c>
      <c r="E226" s="2">
        <v>6465.7002000000002</v>
      </c>
      <c r="F226" s="2">
        <v>923218880</v>
      </c>
      <c r="G226" s="2">
        <v>225</v>
      </c>
      <c r="H226" s="3">
        <f t="shared" si="9"/>
        <v>-16.400400000000445</v>
      </c>
      <c r="I226" s="3">
        <f t="shared" si="10"/>
        <v>0</v>
      </c>
      <c r="J226" s="3">
        <f t="shared" si="11"/>
        <v>16.400400000000445</v>
      </c>
    </row>
    <row r="227" spans="1:10">
      <c r="A227" s="2">
        <v>20140205</v>
      </c>
      <c r="B227" s="2">
        <v>6457.8999000000003</v>
      </c>
      <c r="C227" s="2">
        <v>6483.7002000000002</v>
      </c>
      <c r="D227" s="2">
        <v>6423.7997999999998</v>
      </c>
      <c r="E227" s="2">
        <v>6449.2997999999998</v>
      </c>
      <c r="F227" s="2">
        <v>810223808</v>
      </c>
      <c r="G227" s="2">
        <v>226</v>
      </c>
      <c r="H227" s="3">
        <f t="shared" si="9"/>
        <v>8.6001000000005661</v>
      </c>
      <c r="I227" s="3">
        <f t="shared" si="10"/>
        <v>8.6001000000005661</v>
      </c>
      <c r="J227" s="3">
        <f t="shared" si="11"/>
        <v>0</v>
      </c>
    </row>
    <row r="228" spans="1:10">
      <c r="A228" s="2">
        <v>20140206</v>
      </c>
      <c r="B228" s="2">
        <v>6558.2997999999998</v>
      </c>
      <c r="C228" s="2">
        <v>6566</v>
      </c>
      <c r="D228" s="2">
        <v>6457.8999000000003</v>
      </c>
      <c r="E228" s="2">
        <v>6457.8999000000003</v>
      </c>
      <c r="F228" s="2">
        <v>830569280</v>
      </c>
      <c r="G228" s="2">
        <v>227</v>
      </c>
      <c r="H228" s="3">
        <f t="shared" si="9"/>
        <v>100.39989999999943</v>
      </c>
      <c r="I228" s="3">
        <f t="shared" si="10"/>
        <v>100.39989999999943</v>
      </c>
      <c r="J228" s="3">
        <f t="shared" si="11"/>
        <v>0</v>
      </c>
    </row>
    <row r="229" spans="1:10">
      <c r="A229" s="2">
        <v>20140207</v>
      </c>
      <c r="B229" s="2">
        <v>6571.7002000000002</v>
      </c>
      <c r="C229" s="2">
        <v>6596.2997999999998</v>
      </c>
      <c r="D229" s="2">
        <v>6540.7997999999998</v>
      </c>
      <c r="E229" s="2">
        <v>6558.2997999999998</v>
      </c>
      <c r="F229" s="2">
        <v>709095808</v>
      </c>
      <c r="G229" s="2">
        <v>228</v>
      </c>
      <c r="H229" s="3">
        <f t="shared" si="9"/>
        <v>13.400400000000445</v>
      </c>
      <c r="I229" s="3">
        <f t="shared" si="10"/>
        <v>13.400400000000445</v>
      </c>
      <c r="J229" s="3">
        <f t="shared" si="11"/>
        <v>0</v>
      </c>
    </row>
    <row r="230" spans="1:10">
      <c r="A230" s="2">
        <v>20140210</v>
      </c>
      <c r="B230" s="2">
        <v>6591.6000999999997</v>
      </c>
      <c r="C230" s="2">
        <v>6597</v>
      </c>
      <c r="D230" s="2">
        <v>6565.2997999999998</v>
      </c>
      <c r="E230" s="2">
        <v>6571.7002000000002</v>
      </c>
      <c r="F230" s="2">
        <v>593919808</v>
      </c>
      <c r="G230" s="2">
        <v>229</v>
      </c>
      <c r="H230" s="3">
        <f t="shared" si="9"/>
        <v>19.899899999999434</v>
      </c>
      <c r="I230" s="3">
        <f t="shared" si="10"/>
        <v>19.899899999999434</v>
      </c>
      <c r="J230" s="3">
        <f t="shared" si="11"/>
        <v>0</v>
      </c>
    </row>
    <row r="231" spans="1:10">
      <c r="A231" s="2">
        <v>20140211</v>
      </c>
      <c r="B231" s="2">
        <v>6672.7002000000002</v>
      </c>
      <c r="C231" s="2">
        <v>6672.7002000000002</v>
      </c>
      <c r="D231" s="2">
        <v>6591.6000999999997</v>
      </c>
      <c r="E231" s="2">
        <v>6591.6000999999997</v>
      </c>
      <c r="F231" s="2">
        <v>934972032</v>
      </c>
      <c r="G231" s="2">
        <v>230</v>
      </c>
      <c r="H231" s="3">
        <f t="shared" si="9"/>
        <v>81.100100000000566</v>
      </c>
      <c r="I231" s="3">
        <f t="shared" si="10"/>
        <v>81.100100000000566</v>
      </c>
      <c r="J231" s="3">
        <f t="shared" si="11"/>
        <v>0</v>
      </c>
    </row>
    <row r="232" spans="1:10">
      <c r="A232" s="2">
        <v>20140212</v>
      </c>
      <c r="B232" s="2">
        <v>6675</v>
      </c>
      <c r="C232" s="2">
        <v>6708.2002000000002</v>
      </c>
      <c r="D232" s="2">
        <v>6669.1000999999997</v>
      </c>
      <c r="E232" s="2">
        <v>6672.7002000000002</v>
      </c>
      <c r="F232" s="2">
        <v>821211904</v>
      </c>
      <c r="G232" s="2">
        <v>231</v>
      </c>
      <c r="H232" s="3">
        <f t="shared" si="9"/>
        <v>2.2997999999997774</v>
      </c>
      <c r="I232" s="3">
        <f t="shared" si="10"/>
        <v>2.2997999999997774</v>
      </c>
      <c r="J232" s="3">
        <f t="shared" si="11"/>
        <v>0</v>
      </c>
    </row>
    <row r="233" spans="1:10">
      <c r="A233" s="2">
        <v>20140213</v>
      </c>
      <c r="B233" s="2">
        <v>6659.3999000000003</v>
      </c>
      <c r="C233" s="2">
        <v>6675.2002000000002</v>
      </c>
      <c r="D233" s="2">
        <v>6608.1000999999997</v>
      </c>
      <c r="E233" s="2">
        <v>6675</v>
      </c>
      <c r="F233" s="2">
        <v>1170917632</v>
      </c>
      <c r="G233" s="2">
        <v>232</v>
      </c>
      <c r="H233" s="3">
        <f t="shared" si="9"/>
        <v>-15.600099999999657</v>
      </c>
      <c r="I233" s="3">
        <f t="shared" si="10"/>
        <v>0</v>
      </c>
      <c r="J233" s="3">
        <f t="shared" si="11"/>
        <v>15.600099999999657</v>
      </c>
    </row>
    <row r="234" spans="1:10">
      <c r="A234" s="2">
        <v>20140214</v>
      </c>
      <c r="B234" s="2">
        <v>6663.6000999999997</v>
      </c>
      <c r="C234" s="2">
        <v>6672.2002000000002</v>
      </c>
      <c r="D234" s="2">
        <v>6646.5</v>
      </c>
      <c r="E234" s="2">
        <v>6659.3999000000003</v>
      </c>
      <c r="F234" s="2">
        <v>912852672</v>
      </c>
      <c r="G234" s="2">
        <v>233</v>
      </c>
      <c r="H234" s="3">
        <f t="shared" si="9"/>
        <v>4.2001999999993131</v>
      </c>
      <c r="I234" s="3">
        <f t="shared" si="10"/>
        <v>4.2001999999993131</v>
      </c>
      <c r="J234" s="3">
        <f t="shared" si="11"/>
        <v>0</v>
      </c>
    </row>
    <row r="235" spans="1:10">
      <c r="A235" s="2">
        <v>20140217</v>
      </c>
      <c r="B235" s="2">
        <v>6736</v>
      </c>
      <c r="C235" s="2">
        <v>6745.6000999999997</v>
      </c>
      <c r="D235" s="2">
        <v>6661.5</v>
      </c>
      <c r="E235" s="2">
        <v>6663.6000999999997</v>
      </c>
      <c r="F235" s="2">
        <v>630547520</v>
      </c>
      <c r="G235" s="2">
        <v>234</v>
      </c>
      <c r="H235" s="3">
        <f t="shared" si="9"/>
        <v>72.399900000000343</v>
      </c>
      <c r="I235" s="3">
        <f t="shared" si="10"/>
        <v>72.399900000000343</v>
      </c>
      <c r="J235" s="3">
        <f t="shared" si="11"/>
        <v>0</v>
      </c>
    </row>
    <row r="236" spans="1:10">
      <c r="A236" s="2">
        <v>20140218</v>
      </c>
      <c r="B236" s="2">
        <v>6796.3999000000003</v>
      </c>
      <c r="C236" s="2">
        <v>6802.8999000000003</v>
      </c>
      <c r="D236" s="2">
        <v>6716.6000999999997</v>
      </c>
      <c r="E236" s="2">
        <v>6736</v>
      </c>
      <c r="F236" s="2">
        <v>828311680</v>
      </c>
      <c r="G236" s="2">
        <v>235</v>
      </c>
      <c r="H236" s="3">
        <f t="shared" si="9"/>
        <v>60.399900000000343</v>
      </c>
      <c r="I236" s="3">
        <f t="shared" si="10"/>
        <v>60.399900000000343</v>
      </c>
      <c r="J236" s="3">
        <f t="shared" si="11"/>
        <v>0</v>
      </c>
    </row>
    <row r="237" spans="1:10">
      <c r="A237" s="2">
        <v>20140219</v>
      </c>
      <c r="B237" s="2">
        <v>6796.7002000000002</v>
      </c>
      <c r="C237" s="2">
        <v>6810.5</v>
      </c>
      <c r="D237" s="2">
        <v>6759.8999000000003</v>
      </c>
      <c r="E237" s="2">
        <v>6796.3999000000003</v>
      </c>
      <c r="F237" s="2">
        <v>793947072</v>
      </c>
      <c r="G237" s="2">
        <v>236</v>
      </c>
      <c r="H237" s="3">
        <f t="shared" si="9"/>
        <v>0.30029999999987922</v>
      </c>
      <c r="I237" s="3">
        <f t="shared" si="10"/>
        <v>0.30029999999987922</v>
      </c>
      <c r="J237" s="3">
        <f t="shared" si="11"/>
        <v>0</v>
      </c>
    </row>
    <row r="238" spans="1:10">
      <c r="A238" s="2">
        <v>20140220</v>
      </c>
      <c r="B238" s="2">
        <v>6813</v>
      </c>
      <c r="C238" s="2">
        <v>6813</v>
      </c>
      <c r="D238" s="2">
        <v>6732</v>
      </c>
      <c r="E238" s="2">
        <v>6796.7002000000002</v>
      </c>
      <c r="F238" s="2">
        <v>745785728</v>
      </c>
      <c r="G238" s="2">
        <v>237</v>
      </c>
      <c r="H238" s="3">
        <f t="shared" si="9"/>
        <v>16.299799999999777</v>
      </c>
      <c r="I238" s="3">
        <f t="shared" si="10"/>
        <v>16.299799999999777</v>
      </c>
      <c r="J238" s="3">
        <f t="shared" si="11"/>
        <v>0</v>
      </c>
    </row>
    <row r="239" spans="1:10">
      <c r="A239" s="2">
        <v>20140221</v>
      </c>
      <c r="B239" s="2">
        <v>6838.1000999999997</v>
      </c>
      <c r="C239" s="2">
        <v>6859.8999000000003</v>
      </c>
      <c r="D239" s="2">
        <v>6813</v>
      </c>
      <c r="E239" s="2">
        <v>6813</v>
      </c>
      <c r="F239" s="2">
        <v>1024984192</v>
      </c>
      <c r="G239" s="2">
        <v>238</v>
      </c>
      <c r="H239" s="3">
        <f t="shared" si="9"/>
        <v>25.100099999999657</v>
      </c>
      <c r="I239" s="3">
        <f t="shared" si="10"/>
        <v>25.100099999999657</v>
      </c>
      <c r="J239" s="3">
        <f t="shared" si="11"/>
        <v>0</v>
      </c>
    </row>
    <row r="240" spans="1:10">
      <c r="A240" s="2">
        <v>20140224</v>
      </c>
      <c r="B240" s="2">
        <v>6865.8999000000003</v>
      </c>
      <c r="C240" s="2">
        <v>6865.8999000000003</v>
      </c>
      <c r="D240" s="2">
        <v>6797.7997999999998</v>
      </c>
      <c r="E240" s="2">
        <v>6838.1000999999997</v>
      </c>
      <c r="F240" s="2">
        <v>1068068288</v>
      </c>
      <c r="G240" s="2">
        <v>239</v>
      </c>
      <c r="H240" s="3">
        <f t="shared" si="9"/>
        <v>27.799800000000687</v>
      </c>
      <c r="I240" s="3">
        <f t="shared" si="10"/>
        <v>27.799800000000687</v>
      </c>
      <c r="J240" s="3">
        <f t="shared" si="11"/>
        <v>0</v>
      </c>
    </row>
    <row r="241" spans="1:10">
      <c r="A241" s="2">
        <v>20140225</v>
      </c>
      <c r="B241" s="2">
        <v>6830.5</v>
      </c>
      <c r="C241" s="2">
        <v>6866.3999000000003</v>
      </c>
      <c r="D241" s="2">
        <v>6790.8999000000003</v>
      </c>
      <c r="E241" s="2">
        <v>6862.7002000000002</v>
      </c>
      <c r="F241" s="2">
        <v>1163984128</v>
      </c>
      <c r="G241" s="2">
        <v>240</v>
      </c>
      <c r="H241" s="3">
        <f t="shared" si="9"/>
        <v>-35.399900000000343</v>
      </c>
      <c r="I241" s="3">
        <f t="shared" si="10"/>
        <v>0</v>
      </c>
      <c r="J241" s="3">
        <f t="shared" si="11"/>
        <v>35.399900000000343</v>
      </c>
    </row>
    <row r="242" spans="1:10">
      <c r="A242" s="2">
        <v>20140226</v>
      </c>
      <c r="B242" s="2">
        <v>6799.2002000000002</v>
      </c>
      <c r="C242" s="2">
        <v>6834.1000999999997</v>
      </c>
      <c r="D242" s="2">
        <v>6785.2997999999998</v>
      </c>
      <c r="E242" s="2">
        <v>6830.5</v>
      </c>
      <c r="F242" s="2">
        <v>739193280</v>
      </c>
      <c r="G242" s="2">
        <v>241</v>
      </c>
      <c r="H242" s="3">
        <f t="shared" si="9"/>
        <v>-31.299799999999777</v>
      </c>
      <c r="I242" s="3">
        <f t="shared" si="10"/>
        <v>0</v>
      </c>
      <c r="J242" s="3">
        <f t="shared" si="11"/>
        <v>31.299799999999777</v>
      </c>
    </row>
    <row r="243" spans="1:10">
      <c r="A243" s="2">
        <v>20140227</v>
      </c>
      <c r="B243" s="2">
        <v>6810.2997999999998</v>
      </c>
      <c r="C243" s="2">
        <v>6819.2002000000002</v>
      </c>
      <c r="D243" s="2">
        <v>6733.5</v>
      </c>
      <c r="E243" s="2">
        <v>6799.2002000000002</v>
      </c>
      <c r="F243" s="2">
        <v>860419968</v>
      </c>
      <c r="G243" s="2">
        <v>242</v>
      </c>
      <c r="H243" s="3">
        <f t="shared" si="9"/>
        <v>11.099599999999555</v>
      </c>
      <c r="I243" s="3">
        <f t="shared" si="10"/>
        <v>11.099599999999555</v>
      </c>
      <c r="J243" s="3">
        <f t="shared" si="11"/>
        <v>0</v>
      </c>
    </row>
    <row r="244" spans="1:10">
      <c r="A244" s="2">
        <v>20140228</v>
      </c>
      <c r="B244" s="2">
        <v>6809.7002000000002</v>
      </c>
      <c r="C244" s="2">
        <v>6833.7997999999998</v>
      </c>
      <c r="D244" s="2">
        <v>6785.5</v>
      </c>
      <c r="E244" s="2">
        <v>6810.2997999999998</v>
      </c>
      <c r="F244" s="2">
        <v>924578432</v>
      </c>
      <c r="G244" s="2">
        <v>243</v>
      </c>
      <c r="H244" s="3">
        <f t="shared" si="9"/>
        <v>-0.59959999999955471</v>
      </c>
      <c r="I244" s="3">
        <f t="shared" si="10"/>
        <v>0</v>
      </c>
      <c r="J244" s="3">
        <f t="shared" si="11"/>
        <v>0.59959999999955471</v>
      </c>
    </row>
    <row r="245" spans="1:10">
      <c r="A245" s="2">
        <v>20140303</v>
      </c>
      <c r="B245" s="2">
        <v>6708.3999000000003</v>
      </c>
      <c r="C245" s="2">
        <v>6809.7002000000002</v>
      </c>
      <c r="D245" s="2">
        <v>6671.8999000000003</v>
      </c>
      <c r="E245" s="2">
        <v>6809.7002000000002</v>
      </c>
      <c r="F245" s="2">
        <v>829082624</v>
      </c>
      <c r="G245" s="2">
        <v>244</v>
      </c>
      <c r="H245" s="3">
        <f t="shared" si="9"/>
        <v>-101.30029999999988</v>
      </c>
      <c r="I245" s="3">
        <f t="shared" si="10"/>
        <v>0</v>
      </c>
      <c r="J245" s="3">
        <f t="shared" si="11"/>
        <v>101.30029999999988</v>
      </c>
    </row>
    <row r="246" spans="1:10">
      <c r="A246" s="2">
        <v>20140304</v>
      </c>
      <c r="B246" s="2">
        <v>6823.7997999999998</v>
      </c>
      <c r="C246" s="2">
        <v>6827.2002000000002</v>
      </c>
      <c r="D246" s="2">
        <v>6708.3999000000003</v>
      </c>
      <c r="E246" s="2">
        <v>6708.3999000000003</v>
      </c>
      <c r="F246" s="2">
        <v>734136320</v>
      </c>
      <c r="G246" s="2">
        <v>245</v>
      </c>
      <c r="H246" s="3">
        <f t="shared" si="9"/>
        <v>115.39989999999943</v>
      </c>
      <c r="I246" s="3">
        <f t="shared" si="10"/>
        <v>115.39989999999943</v>
      </c>
      <c r="J246" s="3">
        <f t="shared" si="11"/>
        <v>0</v>
      </c>
    </row>
    <row r="247" spans="1:10">
      <c r="A247" s="2">
        <v>20140305</v>
      </c>
      <c r="B247" s="2">
        <v>6775.3999000000003</v>
      </c>
      <c r="C247" s="2">
        <v>6824.2002000000002</v>
      </c>
      <c r="D247" s="2">
        <v>6771.5</v>
      </c>
      <c r="E247" s="2">
        <v>6823.7997999999998</v>
      </c>
      <c r="F247" s="2">
        <v>630136512</v>
      </c>
      <c r="G247" s="2">
        <v>246</v>
      </c>
      <c r="H247" s="3">
        <f t="shared" si="9"/>
        <v>-48.399899999999434</v>
      </c>
      <c r="I247" s="3">
        <f t="shared" si="10"/>
        <v>0</v>
      </c>
      <c r="J247" s="3">
        <f t="shared" si="11"/>
        <v>48.399899999999434</v>
      </c>
    </row>
    <row r="248" spans="1:10">
      <c r="A248" s="2">
        <v>20140306</v>
      </c>
      <c r="B248" s="2">
        <v>6788.5</v>
      </c>
      <c r="C248" s="2">
        <v>6806.6000999999997</v>
      </c>
      <c r="D248" s="2">
        <v>6771</v>
      </c>
      <c r="E248" s="2">
        <v>6775.3999000000003</v>
      </c>
      <c r="F248" s="2">
        <v>666186304</v>
      </c>
      <c r="G248" s="2">
        <v>247</v>
      </c>
      <c r="H248" s="3">
        <f t="shared" si="9"/>
        <v>13.100099999999657</v>
      </c>
      <c r="I248" s="3">
        <f t="shared" si="10"/>
        <v>13.100099999999657</v>
      </c>
      <c r="J248" s="3">
        <f t="shared" si="11"/>
        <v>0</v>
      </c>
    </row>
    <row r="249" spans="1:10">
      <c r="A249" s="2">
        <v>20140307</v>
      </c>
      <c r="B249" s="2">
        <v>6712.7002000000002</v>
      </c>
      <c r="C249" s="2">
        <v>6800.7002000000002</v>
      </c>
      <c r="D249" s="2">
        <v>6706.3999000000003</v>
      </c>
      <c r="E249" s="2">
        <v>6788.5</v>
      </c>
      <c r="F249" s="2">
        <v>793752576</v>
      </c>
      <c r="G249" s="2">
        <v>248</v>
      </c>
      <c r="H249" s="3">
        <f t="shared" si="9"/>
        <v>-75.799799999999777</v>
      </c>
      <c r="I249" s="3">
        <f t="shared" si="10"/>
        <v>0</v>
      </c>
      <c r="J249" s="3">
        <f t="shared" si="11"/>
        <v>75.799799999999777</v>
      </c>
    </row>
    <row r="250" spans="1:10">
      <c r="A250" s="2">
        <v>20140310</v>
      </c>
      <c r="B250" s="2">
        <v>6689.5</v>
      </c>
      <c r="C250" s="2">
        <v>6757</v>
      </c>
      <c r="D250" s="2">
        <v>6671.6000999999997</v>
      </c>
      <c r="E250" s="2">
        <v>6712.7002000000002</v>
      </c>
      <c r="F250" s="2">
        <v>820416896</v>
      </c>
      <c r="G250" s="2">
        <v>249</v>
      </c>
      <c r="H250" s="3">
        <f t="shared" si="9"/>
        <v>-23.200200000000223</v>
      </c>
      <c r="I250" s="3">
        <f t="shared" si="10"/>
        <v>0</v>
      </c>
      <c r="J250" s="3">
        <f t="shared" si="11"/>
        <v>23.200200000000223</v>
      </c>
    </row>
    <row r="251" spans="1:10">
      <c r="A251" s="2">
        <v>20140311</v>
      </c>
      <c r="B251" s="2">
        <v>6685.5</v>
      </c>
      <c r="C251" s="2">
        <v>6718.2997999999998</v>
      </c>
      <c r="D251" s="2">
        <v>6660.6000999999997</v>
      </c>
      <c r="E251" s="2">
        <v>6689.5</v>
      </c>
      <c r="F251" s="2">
        <v>868947776</v>
      </c>
      <c r="G251" s="2">
        <v>250</v>
      </c>
      <c r="H251" s="3">
        <f t="shared" si="9"/>
        <v>-4</v>
      </c>
      <c r="I251" s="3">
        <f t="shared" si="10"/>
        <v>0</v>
      </c>
      <c r="J251" s="3">
        <f t="shared" si="11"/>
        <v>4</v>
      </c>
    </row>
    <row r="252" spans="1:10">
      <c r="A252" s="2">
        <v>20140312</v>
      </c>
      <c r="B252" s="2">
        <v>6620.8999000000003</v>
      </c>
      <c r="C252" s="2">
        <v>6685.5</v>
      </c>
      <c r="D252" s="2">
        <v>6598.3999000000003</v>
      </c>
      <c r="E252" s="2">
        <v>6685.5</v>
      </c>
      <c r="F252" s="2">
        <v>891943168</v>
      </c>
      <c r="G252" s="2">
        <v>251</v>
      </c>
      <c r="H252" s="3">
        <f t="shared" si="9"/>
        <v>-64.600099999999657</v>
      </c>
      <c r="I252" s="3">
        <f t="shared" si="10"/>
        <v>0</v>
      </c>
      <c r="J252" s="3">
        <f t="shared" si="11"/>
        <v>64.600099999999657</v>
      </c>
    </row>
    <row r="253" spans="1:10">
      <c r="A253" s="2">
        <v>20140313</v>
      </c>
      <c r="B253" s="2">
        <v>6553.7997999999998</v>
      </c>
      <c r="C253" s="2">
        <v>6631.3999000000003</v>
      </c>
      <c r="D253" s="2">
        <v>6552.5</v>
      </c>
      <c r="E253" s="2">
        <v>6620.8999000000003</v>
      </c>
      <c r="F253" s="2">
        <v>895818880</v>
      </c>
      <c r="G253" s="2">
        <v>252</v>
      </c>
      <c r="H253" s="3">
        <f t="shared" si="9"/>
        <v>-67.100100000000566</v>
      </c>
      <c r="I253" s="3">
        <f t="shared" si="10"/>
        <v>0</v>
      </c>
      <c r="J253" s="3">
        <f t="shared" si="11"/>
        <v>67.100100000000566</v>
      </c>
    </row>
    <row r="254" spans="1:10">
      <c r="A254" s="2">
        <v>20140314</v>
      </c>
      <c r="B254" s="2">
        <v>6527.8999000000003</v>
      </c>
      <c r="C254" s="2">
        <v>6553.7997999999998</v>
      </c>
      <c r="D254" s="2">
        <v>6500.3999000000003</v>
      </c>
      <c r="E254" s="2">
        <v>6553.7997999999998</v>
      </c>
      <c r="F254" s="2">
        <v>847299392</v>
      </c>
      <c r="G254" s="2">
        <v>253</v>
      </c>
      <c r="H254" s="3">
        <f t="shared" si="9"/>
        <v>-25.899899999999434</v>
      </c>
      <c r="I254" s="3">
        <f t="shared" si="10"/>
        <v>0</v>
      </c>
      <c r="J254" s="3">
        <f t="shared" si="11"/>
        <v>25.899899999999434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Investec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SMatthee</dc:creator>
  <cp:lastModifiedBy>SMatthee</cp:lastModifiedBy>
  <dcterms:created xsi:type="dcterms:W3CDTF">2014-04-22T14:41:18Z</dcterms:created>
  <dcterms:modified xsi:type="dcterms:W3CDTF">2014-04-22T14:46:40Z</dcterms:modified>
</cp:coreProperties>
</file>